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mc:AlternateContent xmlns:mc="http://schemas.openxmlformats.org/markup-compatibility/2006">
    <mc:Choice Requires="x15">
      <x15ac:absPath xmlns:x15ac="http://schemas.microsoft.com/office/spreadsheetml/2010/11/ac" url="C:\Users\Patricia Cuestas\Desktop\BASES DATOS CONTRATACION ALBU\PAGINA WEB\2024\"/>
    </mc:Choice>
  </mc:AlternateContent>
  <xr:revisionPtr revIDLastSave="0" documentId="8_{72232ED0-CE0F-4CB0-8DB0-4953E738ED67}" xr6:coauthVersionLast="47" xr6:coauthVersionMax="47" xr10:uidLastSave="{00000000-0000-0000-0000-000000000000}"/>
  <bookViews>
    <workbookView xWindow="-109" yWindow="-109" windowWidth="23040" windowHeight="13762" tabRatio="500" xr2:uid="{00000000-000D-0000-FFFF-FFFF00000000}"/>
  </bookViews>
  <sheets>
    <sheet name="Hoja1" sheetId="1" r:id="rId1"/>
  </sheets>
  <definedNames>
    <definedName name="_xlnm._FilterDatabase" localSheetId="0" hidden="1">Hoja1!$A$5:$X$208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loext="http://schemas.libreoffice.org/" uri="{7626C862-2A13-11E5-B345-FEFF819CDC9F}">
      <loext:extCalcPr stringRefSyntax="ExcelA1"/>
    </ext>
  </extLst>
</workbook>
</file>

<file path=xl/calcChain.xml><?xml version="1.0" encoding="utf-8"?>
<calcChain xmlns="http://schemas.openxmlformats.org/spreadsheetml/2006/main">
  <c r="T184" i="1" l="1"/>
  <c r="T183" i="1"/>
  <c r="T182" i="1"/>
  <c r="T181" i="1"/>
  <c r="T180" i="1"/>
  <c r="T179" i="1"/>
  <c r="T178" i="1"/>
  <c r="T177" i="1"/>
  <c r="T176" i="1"/>
  <c r="T175" i="1"/>
  <c r="T174" i="1"/>
  <c r="T173" i="1"/>
  <c r="T172" i="1"/>
  <c r="T171" i="1"/>
  <c r="T170" i="1"/>
  <c r="T169" i="1"/>
  <c r="T168" i="1"/>
  <c r="T167" i="1"/>
  <c r="T166" i="1"/>
  <c r="T165" i="1"/>
  <c r="T164" i="1"/>
  <c r="T163" i="1"/>
  <c r="T162" i="1"/>
  <c r="T161" i="1"/>
  <c r="T160" i="1"/>
  <c r="T159" i="1"/>
  <c r="T157" i="1"/>
  <c r="T155" i="1"/>
  <c r="T154" i="1"/>
  <c r="T153" i="1"/>
  <c r="T150" i="1"/>
  <c r="T149" i="1"/>
  <c r="T148" i="1"/>
  <c r="T145" i="1"/>
  <c r="T144" i="1"/>
  <c r="T142" i="1"/>
  <c r="T141" i="1"/>
  <c r="T140" i="1"/>
  <c r="T139" i="1"/>
  <c r="T138" i="1"/>
  <c r="T135" i="1"/>
  <c r="T134" i="1"/>
  <c r="T132" i="1"/>
  <c r="T131" i="1"/>
  <c r="T130" i="1"/>
  <c r="T129" i="1"/>
  <c r="T128" i="1"/>
  <c r="T127" i="1"/>
  <c r="T126" i="1"/>
  <c r="T125" i="1"/>
  <c r="T124" i="1"/>
  <c r="T123" i="1"/>
  <c r="T122" i="1"/>
  <c r="T121" i="1"/>
  <c r="T120" i="1"/>
  <c r="T119" i="1"/>
  <c r="T118" i="1"/>
  <c r="T117" i="1"/>
  <c r="T116" i="1"/>
  <c r="T115" i="1"/>
  <c r="T114" i="1"/>
  <c r="T113" i="1"/>
  <c r="T112" i="1"/>
  <c r="T111" i="1"/>
  <c r="T110" i="1"/>
  <c r="T109" i="1"/>
  <c r="T108" i="1"/>
  <c r="T107" i="1"/>
  <c r="T106" i="1"/>
  <c r="T105" i="1"/>
  <c r="T104" i="1"/>
  <c r="T103" i="1"/>
  <c r="T102" i="1"/>
  <c r="T101" i="1"/>
  <c r="T100" i="1"/>
  <c r="T99" i="1"/>
  <c r="T98" i="1"/>
  <c r="T97" i="1"/>
  <c r="T96" i="1"/>
  <c r="T95" i="1"/>
  <c r="T94" i="1"/>
  <c r="T93" i="1"/>
  <c r="T92" i="1"/>
  <c r="T91" i="1"/>
  <c r="T90" i="1"/>
  <c r="T89" i="1"/>
  <c r="T88" i="1"/>
  <c r="T87" i="1"/>
  <c r="T86" i="1"/>
  <c r="T85" i="1"/>
  <c r="T84" i="1"/>
  <c r="T83" i="1"/>
  <c r="T82" i="1"/>
  <c r="T81" i="1"/>
  <c r="T80" i="1"/>
  <c r="T79" i="1"/>
  <c r="T78" i="1"/>
  <c r="T77" i="1"/>
  <c r="T76" i="1"/>
  <c r="T75" i="1"/>
  <c r="T74" i="1"/>
  <c r="T73" i="1"/>
  <c r="T72" i="1"/>
  <c r="T71" i="1"/>
  <c r="T70" i="1"/>
  <c r="T69" i="1"/>
  <c r="T68" i="1"/>
  <c r="T67" i="1"/>
  <c r="T66" i="1"/>
  <c r="T65" i="1"/>
  <c r="T64" i="1"/>
  <c r="T63" i="1"/>
  <c r="T62" i="1"/>
  <c r="T61" i="1"/>
  <c r="T60" i="1"/>
  <c r="T59" i="1"/>
  <c r="T58" i="1"/>
  <c r="T57" i="1"/>
  <c r="T56" i="1"/>
  <c r="T55" i="1"/>
  <c r="T54" i="1"/>
  <c r="T53" i="1"/>
  <c r="T52" i="1"/>
  <c r="T51" i="1"/>
  <c r="T50" i="1"/>
  <c r="T49" i="1"/>
  <c r="T48" i="1"/>
  <c r="T47" i="1"/>
  <c r="T46" i="1"/>
  <c r="T45" i="1"/>
  <c r="T44" i="1"/>
  <c r="T43" i="1"/>
  <c r="T42" i="1"/>
  <c r="T41" i="1"/>
  <c r="T40" i="1"/>
  <c r="T39" i="1"/>
  <c r="T38" i="1"/>
  <c r="T37" i="1"/>
  <c r="T36" i="1"/>
  <c r="T35" i="1"/>
  <c r="T34" i="1"/>
  <c r="T33" i="1"/>
  <c r="T32" i="1"/>
  <c r="T31" i="1"/>
  <c r="T30" i="1"/>
  <c r="T29" i="1"/>
  <c r="T28" i="1"/>
  <c r="T27" i="1"/>
  <c r="T26" i="1"/>
  <c r="T25" i="1"/>
  <c r="T24" i="1"/>
  <c r="T23" i="1"/>
  <c r="T22" i="1"/>
  <c r="T21" i="1"/>
  <c r="T20" i="1"/>
  <c r="T19" i="1"/>
  <c r="T18" i="1"/>
  <c r="T17" i="1"/>
  <c r="T16" i="1"/>
  <c r="T15" i="1"/>
  <c r="T14" i="1"/>
  <c r="T13" i="1"/>
  <c r="T12" i="1"/>
  <c r="T11" i="1"/>
  <c r="T10" i="1"/>
  <c r="T8" i="1"/>
  <c r="T7" i="1"/>
</calcChain>
</file>

<file path=xl/sharedStrings.xml><?xml version="1.0" encoding="utf-8"?>
<sst xmlns="http://schemas.openxmlformats.org/spreadsheetml/2006/main" count="2442" uniqueCount="1308">
  <si>
    <t>T-U-V</t>
  </si>
  <si>
    <t>NÚMERO DE CONTRATO</t>
  </si>
  <si>
    <t>AÑO</t>
  </si>
  <si>
    <t>NÚMERO DE PROCESO CONTRACTUAL</t>
  </si>
  <si>
    <t>TIPO DE CONTRATO</t>
  </si>
  <si>
    <t xml:space="preserve">MODALIDAD DE SELECCIÓN </t>
  </si>
  <si>
    <t>PROCEDIMIENTO O CAUSAL</t>
  </si>
  <si>
    <t>OBJETO</t>
  </si>
  <si>
    <t xml:space="preserve">NÚMERO PROYECTO </t>
  </si>
  <si>
    <t>NÚMERO DE IDENTIFICACIÓN DEL CONTRATISTA</t>
  </si>
  <si>
    <t>NOMBRE DEL CONTRATISTA</t>
  </si>
  <si>
    <t>VALOR INCIAL DEL CONTRATO</t>
  </si>
  <si>
    <t>PRORROGAS            (En Meses)</t>
  </si>
  <si>
    <t>PRORROGAS            (En días)</t>
  </si>
  <si>
    <t xml:space="preserve">NÚMERO DE ADICIONES </t>
  </si>
  <si>
    <t xml:space="preserve">VALOR TOTAL ADICIÓN </t>
  </si>
  <si>
    <t>FECHA DE INICIO</t>
  </si>
  <si>
    <t>FECHA DE TERMINACIÓN FINAL</t>
  </si>
  <si>
    <t>PLAZO (Incluidas prorrogas)</t>
  </si>
  <si>
    <t>PORCENTAJE DE EJECUCIÓN</t>
  </si>
  <si>
    <t>RECURSOS TOTALES DESEMBOLSADOS O PAGADOS</t>
  </si>
  <si>
    <t>RECURSOS PENDIENTES DE EJECUTAR</t>
  </si>
  <si>
    <t>LINK CONSULTA SECOP</t>
  </si>
  <si>
    <t>OBSERVACIONES</t>
  </si>
  <si>
    <t>MESES</t>
  </si>
  <si>
    <t>DÍAS</t>
  </si>
  <si>
    <t>Convenio interadministrativo</t>
  </si>
  <si>
    <t>Contratación directa</t>
  </si>
  <si>
    <t>No aplica</t>
  </si>
  <si>
    <t>AUNAR ESFUERZOS TÉCNICOS, ADMINISTRATIVOS, JURÍDICOS Y FINANCIEROS ENTRE LA SECRETARÍA DE EDUCACIÓN DEL DISTRITO Y LOS FONDOS DE DESARROLLO LOCAL QUE HACEN PARTE DEL DISTRITO CAPITAL, PARA LA IMPLEMENTACIÓN DE UN NUEVO MODELO INCLUSIVO, EFICIENTE Y FLEXIBLE PARA EL ACCESO Y LA PERMANENCIA DE LAS Y LOS JÓVENES EGRESADOS DE INSTITUCIONES DE EDUCACIÓN MEDIA A PROGRAMAS DE EDUCACIÓN SUPERIOR.</t>
  </si>
  <si>
    <t>3.3.1.16.01.17.2027</t>
  </si>
  <si>
    <t>899.999.061-9</t>
  </si>
  <si>
    <t>SECRETARÍA DISTRITAL DE EDUCACIÓN</t>
  </si>
  <si>
    <t>https://www.contratos.gov.co/consultas/detalleProceso.do?numConstancia=21-22-27153&amp;g-recaptcha-response=03AGdBq271XHuseqymZIWtf-csJDfOh3E-qrKsunvwp7TcNShpxRgknO_Hksy61mRTKOrGLyke_XH2E4Ss5vKS6dHBNEsRBCbopxfHIuqoi2nN9ifBaSsXZA3yEzO4rWwd96c2UmmN1zJcQPkDOdP6TWaWYkmddLXx2O0KwXuBIng2a9sQ8IsRzNtaolvLHt0R2jOzG1G2-i2xGCVa5eC6hIgpSM6svpi-v_P_pg6a60wXbJ13IMTxbn0QRmv6NEB7CJ_xwxGSDJ4NIJkoXVvUEN8yYEXaIXsnzWSmVktHi7vU3X-iHybxaBlMYWLc5xE9wOumHspXwgGnD3MsilOPQgbM2Ud7RNbeMI8ie3SsMa6fAQZRW8mjU3fIxeulRRvQPgAUGETk-JfHkDAmbu1hD4eigbXqMQnexcH8tDHtUIBNR4kRkhPOcLtqfUtHr8gFqS6d9elxWaQb80qhYiWg26knKAj3K32Tuw</t>
  </si>
  <si>
    <t>Orden de Compra</t>
  </si>
  <si>
    <t>Acuerdo marco</t>
  </si>
  <si>
    <t>O21202020070373123</t>
  </si>
  <si>
    <t>229-2022</t>
  </si>
  <si>
    <t>FDLBU-CD-241-2022</t>
  </si>
  <si>
    <t>Convenio Interadministrativo</t>
  </si>
  <si>
    <t xml:space="preserve">Contratación directa </t>
  </si>
  <si>
    <t>AUNAR ESFUERZOS TÉCNICOS, ADMINISTRATIVOS, JURÍDICOS Y FINANCIEROS ENTRE LA AGENCIA DISTRITAL PARA LA EDUCACIÓN SUPERIOR, LA CIENCIA Y LA TECNOLOGÍA - ATENEA Y EL FONDO DE DESARROLLO LOCAL DE BARRIOS UNIDOS PARA LA IMPLEMENTACIÓN DE UN NUEVO MODELO INCLUSIVO, EFICIENTE Y FLEXIBLE PARA EL ACCESO Y LA PERMANENCIA DE LAS Y LOS JÓVENES EGRESADOS DE INSTITUCIONES DE EDUCACIÓN MEDIA A PROGRAMAS DE EDUCACIÓN SUPERIOR Y POSMEDIA.</t>
  </si>
  <si>
    <t>O23011601170000002027</t>
  </si>
  <si>
    <t>901508361-4</t>
  </si>
  <si>
    <t>AGENCIA DISTRITAL PARA LA EDUCACIÓN SUPERIOR, LA CIENCIA Y LA TECNOLOGÍA – ATENEA</t>
  </si>
  <si>
    <t>https://community.secop.gov.co/Public/Tendering/OpportunityDetail/Index?noticeUID=CO1.NTC.3196359&amp;isFromPublicArea=True&amp;isModal=False</t>
  </si>
  <si>
    <t>249-2022</t>
  </si>
  <si>
    <t>FDLBU-CMA-227-2022</t>
  </si>
  <si>
    <t>Seguros</t>
  </si>
  <si>
    <t>Hola</t>
  </si>
  <si>
    <t>SELECCIONAR A UN CORREDOR DE SEGUROS, LEGALMENTE ESTABLECIDO EN COLOMBIA Y AUTORIZADO POR LA SUPERINTENDENCIA FINANCIERA DE COLOMBIA, PARA QUE PRESTE LOS SERVICIOS DE INTERMEDIACIÓN DE SEGUROS Y ACOMPAÑAMIENTO PERMANENTE A LA ALCALDÍA LOCAL DE BARRIOS UNIDOS PARA EL ADECUADO ASEGURAMIENTO DE LAS PERSONAS, BIENES E INTERESES PATRIMONIALES DE SU PROPIEDAD Y POR AQUELLOS POR LOS CUALES SEA O LLEGARE A SER LEGALMENTE RESPONSABLE</t>
  </si>
  <si>
    <t>N/A</t>
  </si>
  <si>
    <t>901.644.509-9</t>
  </si>
  <si>
    <t>UNIÓN TEMPORAL PROSEGUROS - SANTIAGOVELEZ FDLBU-CMA-227-2022</t>
  </si>
  <si>
    <t>https://community.secop.gov.co/Public/Tendering/ContractNoticePhases/View?PPI=CO1.PPI.20097251&amp;isFromPublicArea=True&amp;isModal=False</t>
  </si>
  <si>
    <t>250-2022</t>
  </si>
  <si>
    <t>FDLBU-RE-258-2022</t>
  </si>
  <si>
    <t>Convenio de Cooperación Internacional (Régimen Especial)</t>
  </si>
  <si>
    <t>AUNAR ESFUERZOS PARA DESARROLLAR EL PROGRAMA ¿IMPULSAMOS LA ECONOMÍA LOCAL QUE BUSCA FORTALECER INICIATIVAS
PRODUCTIVAS DE EMPRENDIMIENTOS Y/O MIPYMES, A TRAVÉS DE FORMACIÓN Y LA GENERACIÓN DE CAPACIDADES DURAS Y BLANDAS EN LOS BENEFICIARIOS, ACOMPAÑAMIENTO PERSONALIZADO Y LA ENTREGA DE RECURSOS DE CAPITALIZACIÓN.</t>
  </si>
  <si>
    <t>O23011601060000002135</t>
  </si>
  <si>
    <t>800.091.076-0</t>
  </si>
  <si>
    <t>PROGAMA DE LAS NACIONES UNIDAS PARA EL DESARROLLO - PNUD</t>
  </si>
  <si>
    <t>https://community.secop.gov.co/Public/Tendering/ContractNoticePhases/View?PPI=CO1.PPI.20608459&amp;isFromPublicArea=True&amp;isModal=False</t>
  </si>
  <si>
    <t>Prestación de Servicios</t>
  </si>
  <si>
    <t>275-2022</t>
  </si>
  <si>
    <t>FDLBU-CI-287-2022</t>
  </si>
  <si>
    <t>AUNAR ESFUERZOS ENTRE LA SUBRED INTEGRADA DE SERVICIOS DE SALUD NORTE Y EL FONDO DE DESARROLLO LOCAL DE BARRIOS UNIDOS PARA EL OTORGAMIENTO DE DISPOSITIVOS DE ASISTENCIA PERSONAL - AYUDAS TÉCNICAS, NO INCLUIDAS O NO CUBIERTAS EN EL PLAN DE BENEFICIOS DE SALUD -PBS-, COMO ACCIÓN QUE FACILITA EL MEJORAMIENTO DE LA CALIDAD DE VIDA Y LA PROMOCIÓN DEL BIENESTAR PARA LAS PERSONAS CON DISCAPACIDAD, RESIDENTES EN LA LOCALIDAD DE BARRIOS UNIDOS, EN EL DESARROLLO DE LA POLÍTICA PÚBLICA DISTRITAL</t>
  </si>
  <si>
    <t>O23011601060000002062</t>
  </si>
  <si>
    <t>900971006-4</t>
  </si>
  <si>
    <t>SUBRED INTEGRADA DE SERVICIOS DE SALUD NORTE E.S.E</t>
  </si>
  <si>
    <t>https://community.secop.gov.co/Public/Tendering/ContractNoticePhases/View?PPI=CO1.PPI.22193670&amp;isFromPublicArea=True&amp;isModal=False</t>
  </si>
  <si>
    <t>001-2023</t>
  </si>
  <si>
    <t>FDLBU-CD-001-2023</t>
  </si>
  <si>
    <t>Prestación de Servicios Profesionales</t>
  </si>
  <si>
    <t>PRESTAR SERVICIOS PROFESIONALES AL ÁREA DE GESTIÓN DEL DESARROLLO ADMINISTRATIVA Y FINANCIERA EN LAS ACTIVIDADES CONTRACTUALES PARA LA ADQUISICIÓN DE BIENES Y SERVICIOS, ADELANTANDO LOS PROCESOS DE SELECCIÓN QUE LE SEAN ASIGNADOS</t>
  </si>
  <si>
    <t>O23011605570000002143</t>
  </si>
  <si>
    <t xml:space="preserve">JHON JAIRO MONTAÑEZ MONROY </t>
  </si>
  <si>
    <t>https://community.secop.gov.co/Public/Tendering/ContractNoticePhases/View?PPI=CO1.PPI.22535634&amp;isFromPublicArea=True&amp;isModal=False</t>
  </si>
  <si>
    <t>002-2023</t>
  </si>
  <si>
    <t>FDLBU-CD-002-2023</t>
  </si>
  <si>
    <t>YESSICA POLA BELTRAN ALVAREZ</t>
  </si>
  <si>
    <t>https://community.secop.gov.co/Public/Tendering/ContractNoticePhases/View?PPI=CO1.PPI.22544801&amp;isFromPublicArea=True&amp;isModal=False</t>
  </si>
  <si>
    <t>Contrato supendido por 5 dias, por tanto se extiende fecha final</t>
  </si>
  <si>
    <t>003-2023</t>
  </si>
  <si>
    <t>FDLBU-CD-003-2023</t>
  </si>
  <si>
    <t>Prestación de Servicios de Apoyo a la Gestión</t>
  </si>
  <si>
    <t>PRESTAR SERVICIOS DE APOYO AL ÁREA DE GESTIÓN DEL DESARROLLO ADMINISTRATIVA Y FINANCIERA EN LOS TRÁMITES ELACIONADOS CON LA GESTIÓN CONTRACTUAL ADELANTADA POR EL FDLBU</t>
  </si>
  <si>
    <t>LUZ MYRIAM PEÑA SANCHEZ</t>
  </si>
  <si>
    <t>https://community.secop.gov.co/Public/Tendering/ContractNoticePhases/View?PPI=CO1.PPI.22589243&amp;isFromPublicArea=True&amp;isModal=False</t>
  </si>
  <si>
    <t>005-2023</t>
  </si>
  <si>
    <t>FDLBU-CD-005-2023</t>
  </si>
  <si>
    <t>PRESTAR SERVICIOS PROFESIONALES AL ÁREA DE GESTIÓN DEL DESARROLLO ADMINISTRATIVA Y FINANCIERA EN LAS ACTIVIDADES REFERENTES AL CUMPLIMIENTO DE LAS METAS DEL PLAN DE DESARROLLO LOCAL Y LAS RESPUESTAS A TRAVÉS DEL APLICATIVO ORFEO</t>
  </si>
  <si>
    <t>MIGUEL ANGEL NIETO CRUZ</t>
  </si>
  <si>
    <t>https://community.secop.gov.co/Public/Tendering/ContractNoticePhases/View?PPI=CO1.PPI.22573116&amp;isFromPublicArea=True&amp;isModal=False</t>
  </si>
  <si>
    <t>007-2023</t>
  </si>
  <si>
    <t>FDLBU-CD-007-2023</t>
  </si>
  <si>
    <t>PRESTAR SERVICIOS DE APOYO AL ÁREA DE GESTIÓN DEL DESARROLLO ADMINISTRATIVA Y FINANCIERA EN LOS TRÁMITES RELACIONADOS CON LA GESTIÓN CONTRACTUAL ADELANTADA POR EL FDLBU.</t>
  </si>
  <si>
    <t>JHONATAN JARA APARICIO</t>
  </si>
  <si>
    <t>https://community.secop.gov.co/Public/Tendering/ContractNoticePhases/View?PPI=CO1.PPI.22592368&amp;isFromPublicArea=True&amp;isModal=False</t>
  </si>
  <si>
    <t>008-2023</t>
  </si>
  <si>
    <t>FDLBU-CD-008-2023</t>
  </si>
  <si>
    <t>PRESTAR SERVICIOS PROFESIONALES AL ÁREA DE GESTIÓN DEL DESARROLLO ADMINISTRATIVA Y FINANCIERA EN LA ELABORACIÓN Y ESTRUCTURACIÓN DE LOS PROCESOS PRECONTRACTUALES QUE SEAN ADELANTADOS POR EL FDLBU</t>
  </si>
  <si>
    <t>LILIANA MARITZA ROA BAQUERO</t>
  </si>
  <si>
    <t>https://community.secop.gov.co/Public/Tendering/ContractNoticePhases/View?PPI=CO1.PPI.22592869&amp;isFromPublicArea=True&amp;isModal=False</t>
  </si>
  <si>
    <t>009-2023</t>
  </si>
  <si>
    <t>FDLBU-CD-009-2023</t>
  </si>
  <si>
    <t>PRESTAR SERVICIOS PROFESIONALES ESPECIALIZADOS AL FDLBU PARA LA REVISIÓN, SEGUIMIENTO Y CUMPLIMIENTO DE LAS NORMAS QUE REGULAN LOS ASUNTOS JURÍDICOS REQUERIDOS EN EL DESARROLLO DE LA GESTIÓN DEL FDLBU Y SU ARMONIZACIÓN CON LAS DEMANDAS DE LA COMUNIDAD, DE CONFORMIDAD CON LA NORMATIVIDAD VIGENTE</t>
  </si>
  <si>
    <t>52.429.376
80.039.212</t>
  </si>
  <si>
    <t>ANGÉLICA MARÍA RICO SÁNCHEZ CEDE A  NAVIS ALBERTO FLOREZ LEÓN</t>
  </si>
  <si>
    <t>https://community.secop.gov.co/Public/Tendering/ContractNoticePhases/View?PPI=CO1.PPI.22594979&amp;isFromPublicArea=True&amp;isModal=False</t>
  </si>
  <si>
    <t>010-2023</t>
  </si>
  <si>
    <t>FDLBU-CD-010-2023</t>
  </si>
  <si>
    <t>PRESTAR SERVICIOS DE APOYO EN LA CONDUCCIÓN DE LOS VEHÍCULOS A CARGO DEL FDLBU Y/O LA GESTIÓN ADMINISTRATIVA RELACIONADA CON EL PARQUE AUTOMOTOR, CUANDO SEA REQUERIDO POR ELSUPERVISOR.</t>
  </si>
  <si>
    <t>WILMER ORLANDO VIRVIESCAS ALARCON</t>
  </si>
  <si>
    <t>011-2023</t>
  </si>
  <si>
    <t>FDLBU-CD-011-2023</t>
  </si>
  <si>
    <t>PRESTAR SERVICIOS PROFESIONALES Al ÁREA DE GESTIÓN DEL DESARROLLO ADMINISTRATIVA Y FINANCIERA EN LAS ACTIVIDADES RELACIONADAS CON LA ACTUALIZACIÓN Y SOPORTE DE LAS TECNOLOGÍAS Y SISTEMAS DE INFORMACIÓN, ASÍ COMO EN LA ELABORACIÓN Y ESTRUCTURACIÓN DE LOS PROCESOS PRECONTRACTUALES RELACIONADOS CON TIC Y APOYAR LA SUPERVISIÓN DE CONTRATOS DE FUNCIONAMIENTO QUE LE SEAN ASIGNADOS</t>
  </si>
  <si>
    <t>79.953.222
1.030.557.277</t>
  </si>
  <si>
    <t>ANDRES ORLANDO BRICEÑO DIAZ CEDE A DANNY JOEL CUBILLOS VELASQUEZ</t>
  </si>
  <si>
    <t>https://community.secop.gov.co/Public/Tendering/ContractNoticePhases/View?PPI=CO1.PPI.22596141&amp;isFromPublicArea=True&amp;isModal=False</t>
  </si>
  <si>
    <t>013-2023</t>
  </si>
  <si>
    <t>FDLBU-CD-013-2023</t>
  </si>
  <si>
    <t xml:space="preserve">PRESTAR SERVICIOS PROFESIONALES ESPECIALIZADOS AL DESPACHO DE LA ALCALDÍA LOCAL PARA LIDERAR LA FORMULACIÓN, SEGUIMIENTO Y EVALUACIÓN DE PLANES, PROGRAMAS Y PROYECTOS, PARA EL CUMPLIMIENTO DE LAS METAS DEL PLAN DE DESARROLLO LOCAL DE BARRIOS UNIDOS, ASÍ COMO EL CORRECTO FUNCIONAMIENTO DE LAS SEDES DE LA ALCALDÍA LOCAL </t>
  </si>
  <si>
    <t>YAJAIRA CUESTA MACHUCA</t>
  </si>
  <si>
    <t>https://community.secop.gov.co/Public/Tendering/ContractNoticePhases/View?PPI=CO1.PPI.22605993&amp;isFromPublicArea=True&amp;isModal=False</t>
  </si>
  <si>
    <t>APOYAR TÉCNICAMENTE LAS DISTINTAS ETAPAS DE LOS PROCESOS DE COMPETENCIA DE LA ALCALDÍA LOCAL PARA LA DEPURACIÓN DE ACTUACIONES ADMINISTRATIVAS.</t>
  </si>
  <si>
    <t>PRESTAR SERVICIOS PROFESIONALES AL ÁREA DE GESTIÓN DEL DESARROLLO ADMINISTRATIVA Y FINANCIERA EN LAS ACTIVIDADES RELACIONADAS CON EL REGISTRO, ANÁLISIS Y GESTIÓN DE OBLIGACIONES POR PAGAR Y LOS DEMÁS ASUNTOS QUE EN MATERIA DE PRESUPUESTO LOCAL LE SEAN DESIGNADOS</t>
  </si>
  <si>
    <t>016-2023</t>
  </si>
  <si>
    <t>FDLBU-CD-016-2023</t>
  </si>
  <si>
    <t>APOYAR TÉCNICAMENTE A LOS RESPONSABLES E INTEGRANTES DE LOS PROCESOS EN LA IMPLEMENTACIÓN DE HERRAMIENTAS DE GESTIÓN, SIGUIENDO LOS LINEAMIENTOS METODOLÓGICOS ESTABLECIDOS POR LA OFICINA ASESORA DE PLANEACIÓN DE LA SECRETARÍA DISTRITAL DE GOBIERNO</t>
  </si>
  <si>
    <t>NAYIBE RODRIGUEZ MARTINEZ</t>
  </si>
  <si>
    <t>https://community.secop.gov.co/Public/Tendering/ContractNoticePhases/View?PPI=CO1.PPI.22627223&amp;isFromPublicArea=True&amp;isModal=False</t>
  </si>
  <si>
    <t>018-2023</t>
  </si>
  <si>
    <t>FDLBU-CD-018-2023</t>
  </si>
  <si>
    <t>PRESTAR EL APOYO SECRETARIAL A LA JUNTA ADMINISTRADORA LOCAL.</t>
  </si>
  <si>
    <t>SAHY MAYGLETH TORRES CORAL</t>
  </si>
  <si>
    <t>https://community.secop.gov.co/Public/Tendering/ContractNoticePhases/View?PPI=CO1.PPI.22636818&amp;isFromPublicArea=True&amp;isModal=False</t>
  </si>
  <si>
    <t>019-2023</t>
  </si>
  <si>
    <t>FDLBU-CD-019-2023</t>
  </si>
  <si>
    <t>PRESTAR SERVICIOS PROFESIONALES PARA APOYAR LA REVISIÓN, SEGUIMIENTO Y PROYECCIÓN DE RESPUESTA DE LOS REQUERIMIENTOS E INFORMES SOLICITADOS POR LOS ENTES DE CONTROL, ENTIDADES Y CIUDADANÍA EN GENERAL, ASÍ COMO APOYAR ACTIVIDADES DE SEGUIMIENTO A LOS PROYECTOS DE INVERSIÓN DE LA VIGENCIA Y EL APOYO A LA SUPERVISIÓN DE LOS CONTRATOS QUE LE SEAN ASIGNADOS</t>
  </si>
  <si>
    <t>MARIA MERCEDES CAMARGO GARCIA</t>
  </si>
  <si>
    <t>https://community.secop.gov.co/Public/Tendering/ContractNoticePhases/View?PPI=CO1.PPI.22637851&amp;isFromPublicArea=True&amp;isModal=False</t>
  </si>
  <si>
    <t>020-2023</t>
  </si>
  <si>
    <t>FDLBU-CD-020-2023</t>
  </si>
  <si>
    <t xml:space="preserve">PRESTAR SERVICIOS PROFESIONALES AL ÁREA DE GESTIÓN DEL DESARROLLO ADMINISTRATIVA Y FINANCIERA PARA APOYAR LA IMPLEMENTACIÓN Y SEGUIMIENTO DE LOS PROYECTOS Y CONTRATOS SUSCRITOS POR EL FDLBU DIRIGIDOS AL CUMPLIMIENTO DE LAS META DEL PROYECTO 2011 APRENDAMOS PARA CUIDAR LA NATURALEZA </t>
  </si>
  <si>
    <t>O23011602270000002011</t>
  </si>
  <si>
    <t xml:space="preserve">DIANA PAOLA LOPEZ DUARTE </t>
  </si>
  <si>
    <t>https://community.secop.gov.co/Public/Tendering/ContractNoticePhases/View?PPI=CO1.PPI.22640101&amp;isFromPublicArea=True&amp;isModal=False</t>
  </si>
  <si>
    <t>021-2023</t>
  </si>
  <si>
    <t>FDLBU-CD-021-2023</t>
  </si>
  <si>
    <t>PRESTAR SERVICIOS PROFESIONALES PARA APOYAR AL ALCALDE LOCAL EN LA FORMULACIÓN, SEGUIMIENTO E IMPLEMENTACIÓN DE LA ESTRATEGIA LOCAL PARA LA TERMINACIÓN JURÍDICA O INACTIVACIÓN DE LAS ACTUACIONES ADMINISTRATIVAS QUE CURSAN EN LA ALCALDÍA LOCAL DE BARRIOS UNIDOS</t>
  </si>
  <si>
    <t xml:space="preserve">KAREN LORENA MARIN CALDERON </t>
  </si>
  <si>
    <t>https://community.secop.gov.co/Public/Tendering/ContractNoticePhases/View?PPI=CO1.PPI.22644842&amp;isFromPublicArea=True&amp;isModal=False</t>
  </si>
  <si>
    <t>APOYAR ADMINISTRATIVA Y ASISTENCIALMENTE A LAS INSPECCIONES DE POLICÍA DE LA LOCALIDAD</t>
  </si>
  <si>
    <t>023-2023</t>
  </si>
  <si>
    <t>FDLBU-CD-023-2023</t>
  </si>
  <si>
    <t>APOYAR TÉCNICAMENTE LAS DISTINTAS ETAPAS DE LOS PROCESOS DE COMPETENCIA DE LAS INSPECCIONES DE POLICÍA DE LA LOCALIDAD, SEGÚN REPARTO</t>
  </si>
  <si>
    <t xml:space="preserve">GUILLERMO FORERO APONTE </t>
  </si>
  <si>
    <t>https://community.secop.gov.co/Public/Tendering/ContractNoticePhases/View?PPI=CO1.PPI.22646489&amp;isFromPublicArea=True&amp;isModal=False</t>
  </si>
  <si>
    <t>024-2023</t>
  </si>
  <si>
    <t>FDLBU-CD-024-2023</t>
  </si>
  <si>
    <t>PRESTAR SERVICIOS PROFESIONALES AL ÁREA DE GESTIÓN DEL DESARROLLO ADMINISTRATIVA Y FINANCIERA EN LA TERRITORIALIZACIÓN DE LA INVERSIÓN Y EL MANEJO DE LOS SISTEMAS DE INFORMACIÓN</t>
  </si>
  <si>
    <t>O23011604490000002022</t>
  </si>
  <si>
    <t>PABLO GIOVANNY PARRA PINEDA</t>
  </si>
  <si>
    <t>https://community.secop.gov.co/Public/Tendering/ContractNoticePhases/View?PPI=CO1.PPI.22651616&amp;isFromPublicArea=True&amp;isModal=False</t>
  </si>
  <si>
    <t>026-2023</t>
  </si>
  <si>
    <t>FDLBU-CD-026-2023</t>
  </si>
  <si>
    <t xml:space="preserve"> PRESTAR SERVICIOS PROFESIONALES AL ÁREA DE GESTIÓN DEL DESARROLLO ADMINISTRATIVA Y FINANCIERA, EN LA REVISIÓN DE LOS PROCESOS RELACIONADOS CON LA ADQUISICIÓN DE BIENES Y SERVICIOS Y ATENDER LOS ASUNTOS JURÍDICOS REQUERIDOS EN EL DESARROLLO DE LA GESTIÓN CONTRACTUAL DEL FDLBU, DE CONFORMIDAD CON LA NORMATIVIDAD VIGENTE</t>
  </si>
  <si>
    <t>JOSE RAFAEL MORENO RODRIGUEZ</t>
  </si>
  <si>
    <t>https://community.secop.gov.co/Public/Tendering/ContractNoticePhases/View?PPI=CO1.PPI.22653157&amp;isFromPublicArea=True&amp;isModal=False</t>
  </si>
  <si>
    <t>027-2023</t>
  </si>
  <si>
    <t>FDLBU-CD-027-2023</t>
  </si>
  <si>
    <t>PRESTAR SERVICIOS PROFESIONALES AL ÁREA DE GESTIÓN DEL DESARROLLO ADMINISTRATIVA Y FINANCIERA PARA APOYAR AL EQUIPO DE PRENSA Y COMUNICACIONES DE LA ALCALDÍA LOCAL EN LA REALIZACIÓN Y PUBLICACIÓN DE CONTENIDOS DE REDES SOCIALES Y CANALES DE DIVULGACIÓN DIGITAL (SITIO WEB) DE LA ALCALDÍA LOCAL.</t>
  </si>
  <si>
    <t>DIANA CAROLINA DIAZ MUNEVAR</t>
  </si>
  <si>
    <t>https://community.secop.gov.co/Public/Tendering/ContractNoticePhases/View?PPI=CO1.PPI.22660965&amp;isFromPublicArea=True&amp;isModal=False</t>
  </si>
  <si>
    <t>028-2023</t>
  </si>
  <si>
    <t>FDLBU-CD-028-2023</t>
  </si>
  <si>
    <t>PRESTAR SERVICIOS DE APOYO ASISTENCIAL AL ÁREA DE GESTIÓN ADMINISTRATIVA Y FINANCIERA EN LAS ACTIVIDADES ADELANTADAS POR EL ALMACÉN Y EN LOS PROCESOS DE CUIDADO, PROTECCIÓN, ALMACENAMIENTO, TRASLADO Y ENTREGA DE BIENES DEL FDLBU, DE ACUERDO A LOS PROCESOS Y PROCEDIMIENTOS ESTABLECIDOS PARA TAL FIN.</t>
  </si>
  <si>
    <t xml:space="preserve">RUBÉN ALBEIRO PALENCIA </t>
  </si>
  <si>
    <t>https://community.secop.gov.co/Public/Tendering/ContractNoticePhases/View?PPI=CO1.PPI.22654514&amp;isFromPublicArea=True&amp;isModal=False</t>
  </si>
  <si>
    <t>030-2023</t>
  </si>
  <si>
    <t>FDLBU-CD-030-2023</t>
  </si>
  <si>
    <t>PRESTAR SERVICIOS PROFESIONALES AL ÁREA DE GESTIÓN DEL  DESARROLLO ADMINISTRATIVA Y FINANCIERA EN LAS ACTIVIDADES CONTRACTUALES PARA LA ADQUISICIÓN DE BIENES Y SERVICIOS</t>
  </si>
  <si>
    <t>LAURA MAYERLY GOMEZ PARRA</t>
  </si>
  <si>
    <t>https://community.secop.gov.co/Public/Tendering/ContractNoticePhases/View?PPI=CO1.PPI.22689308&amp;isFromPublicArea=True&amp;isModal=False</t>
  </si>
  <si>
    <t>031-2023</t>
  </si>
  <si>
    <t>FDLBU-CD-031-2023</t>
  </si>
  <si>
    <t>PRESTAR SERVICIOS PROFESIONALES ESPECIALIZADOS AL ÁREA DE GESTIÓN DEL DESARROLLO ADMINISTRATIVA Y FINANCIERA, EN LA REVISIÓN DE LOS PROCESOS RELACIONADOS CON LA ADQUISICIÓN DE BIENES Y SERVICIOS Y ATENDER LOS ASUNTOS JURÍDICOS REQUERIDOS EN EL DESARROLLO DE LA GESTIÓN CONTRACTUAL DEL  FDLBU, DE CONFORMIDAD CON LA NORMATIVIDAD VIGENTE.</t>
  </si>
  <si>
    <t>YUDDY CECILIA PINILLA VELASQUEZ</t>
  </si>
  <si>
    <t>https://community.secop.gov.co/Public/Tendering/ContractNoticePhases/View?PPI=CO1.PPI.22694718&amp;isFromPublicArea=True&amp;isModal=False</t>
  </si>
  <si>
    <t>032-2023</t>
  </si>
  <si>
    <t>FDLBU-CD-032-2023</t>
  </si>
  <si>
    <t>PRESTAR SERVICIOS DE APOYO TÉCNICO ALÁREA DE GESTIÓN DEL DESARROLLO ADMINISTRATIVA Y FINANCIERA PARA LA GESTIÓN DEL ÓPTIMO FUNCIONAMIENTO DE LA ALCALDÍA LOCAL Y LOS PROYECTOS DE INVERSIÓN CON VIGENCIA 2023</t>
  </si>
  <si>
    <t>DIEGO ARMANDO CORONEL AVENDAÑO</t>
  </si>
  <si>
    <t>https://community.secop.gov.co/Public/Tendering/ContractNoticePhases/View?PPI=CO1.PPI.22684790&amp;isFromPublicArea=True&amp;isModal=False</t>
  </si>
  <si>
    <t>033-2023</t>
  </si>
  <si>
    <t>FDLBU-CD-033-2023</t>
  </si>
  <si>
    <t>PRESTAR SERVICIOS PROFESIONALES AL ÁREA DE GESTIÓN ADMINISTRATIVA Y FINANCIERA PARA ADELANTAR LAS ACTIVIDADES RELACIONADAS CON LA APLICACIÓN DE PROCEDIMIENTOS, ADMINISTRATIVOS Y CONTABLES DE ACUERDO CON LA NORMATIVIDAD VIGENTE.</t>
  </si>
  <si>
    <t>MAROLYM YISELH BERNAL TORO</t>
  </si>
  <si>
    <t>https://community.secop.gov.co/Public/Tendering/ContractNoticePhases/View?PPI=CO1.PPI.22693263&amp;isFromPublicArea=True&amp;isModal=False</t>
  </si>
  <si>
    <t>034-2023</t>
  </si>
  <si>
    <t>FDLBU-CD-034-2023</t>
  </si>
  <si>
    <t>PRESTAR SERVICIOS PROFESIONALES AL ÁREA DE GESTIÓN DEL DESARROLLO ADMINISTRATIVA Y FINANCIERA PARA APOYAR LA IMPLEMENTACIÓN OPERATIVA DE LAS METAS RELATIVAS A DEPORTE, RECREACIÓN Y CULTURA</t>
  </si>
  <si>
    <t>O23011601210000002012</t>
  </si>
  <si>
    <t>RICHAR PEREZ MORENO</t>
  </si>
  <si>
    <t>https://community.secop.gov.co/Public/Tendering/ContractNoticePhases/View?PPI=CO1.PPI.22703342&amp;isFromPublicArea=True&amp;isModal=False</t>
  </si>
  <si>
    <t>035-2023</t>
  </si>
  <si>
    <t>FDLBU-CD-035-2023</t>
  </si>
  <si>
    <t>PRESTAR SERVICIOS PROFESIONALES ESPECIALIZADOS AL FDLBU PARA LA REVISIÓN, SEGUIMIENTO Y CUMPLIMIENTO DE LAS NORMAS QUE REGULAN LOS ASUNTOS JURÍDICOS REQUERIDOS EN EL DESARROLLO DE LA GESTIÓN DEL FDLBU, DE CONFORMIDAD CON LA NORMATIVIDAD VIGENTE, ASÍ COMO EL SEGUIMIENTO E IMPLEMENTACIÓN DE LA ESTRATEGIA LOCAL PARA LA TERMINACIÓN JURÍDICA O INACTIVACIÓN DE LAS ACTUACIONES ADMINISTRATIVAS QUE CURSAN EN LA ALCALDÍA LOCAL DE BARRIOS UNIDOS.</t>
  </si>
  <si>
    <t>LEONARDO ALFONSO MOYA GUAJE</t>
  </si>
  <si>
    <t>https://community.secop.gov.co/Public/Tendering/ContractNoticePhases/View?PPI=CO1.PPI.22703864&amp;isFromPublicArea=True&amp;isModal=False</t>
  </si>
  <si>
    <t>036-2023</t>
  </si>
  <si>
    <t>FDLBU-CD-036-2023</t>
  </si>
  <si>
    <t>APOYAR AL EQUIPO DE PRENSA Y COMUNICACIONES DE LA ALCALDÍA LOCAL EN LA REALIZACIÓN DE PRODUCTOS Y PIEZAS DIGITALES, IMPRESAS Y PUBLICITARIAS DE GRAN FORMATO Y DE ANIMACIÓN GRÁFICA, ASÍ COMO APOYAR LA PRODUCCIÓN Y MONTAJE DE EVENTOS</t>
  </si>
  <si>
    <t>MARIA CAMILA NARVAEZ ARTEAGA</t>
  </si>
  <si>
    <t>https://community.secop.gov.co/Public/Tendering/ContractNoticePhases/View?PPI=CO1.PPI.22714421&amp;isFromPublicArea=True&amp;isModal=False</t>
  </si>
  <si>
    <t>037-2023</t>
  </si>
  <si>
    <t>FDLBU-CD-037-2023</t>
  </si>
  <si>
    <t>PRESTAR SERVICIOS PROFESIONALES AL ÁREA DE GESTIÓN DEL DESARROLLO ADMINISTRATIVA Y FINANCIERA PARA APOYAR LA IMPLEMENTACIÓN Y SEGUIMIENTO DE LOS PROYECTOS Y CONTRATOS SUSCRITOS POR EL FDLBU DIRIGIDOS AL CUMPLIMIENTO DE LAS METAS DE DEPORTE, RECREACIÓN Y CULTURA PARA EL DESARROLLO SOCIAL</t>
  </si>
  <si>
    <t>ELKIN ANDRES MARTINEZ SALGADO</t>
  </si>
  <si>
    <t>https://community.secop.gov.co/Public/Tendering/ContractNoticePhases/View?PPI=CO1.PPI.22720080&amp;isFromPublicArea=True&amp;isModal=False</t>
  </si>
  <si>
    <t>038-2023</t>
  </si>
  <si>
    <t>FDLBU-CD-038-2023</t>
  </si>
  <si>
    <t>COORDINAR, LIDERAR Y ASESORAR LOS PLANES Y ESTRATEGIAS DE COMUNICACIÓN INTERNA Y EXTERNA PARA LA DIVULGACIÓN DE LOS PROGRAMAS, PROYECTOS Y ACTIVIDADES DE LA ALCALDÍA LOCAL.</t>
  </si>
  <si>
    <t>YULIETH PAOLA GOMEZ LEMA</t>
  </si>
  <si>
    <t>https://community.secop.gov.co/Public/Tendering/ContractNoticePhases/View?PPI=CO1.PPI.22715021&amp;isFromPublicArea=True&amp;isModal=False</t>
  </si>
  <si>
    <t>039-2023</t>
  </si>
  <si>
    <t>FDLBU-CD-039-2023</t>
  </si>
  <si>
    <t>PRESTAR SERVICIOS DE APOYO TÉCNICO A LA ALCALDÍA LOCAL DE BARRIOS UNIDOS EN LAS ACTIVIDADES RELACIONADAS CON LA GESTIÓN DEL RIESGO EN MATERIA DE PREVENCIÓN Y ATENCIÓN DE EMERGENCIAS, ASÍ COMO EN LA RESPUESTA OPERATIVA E INMEDIATA ANTE LA OCURRENCIA DE SITUACIONES ADVERSAS EN LA LOCALIDAD</t>
  </si>
  <si>
    <t>O23011602300000002103</t>
  </si>
  <si>
    <t>CARLOS MAURICIO MONTOYA TORO</t>
  </si>
  <si>
    <t>https://community.secop.gov.co/Public/Tendering/ContractNoticePhases/View?PPI=CO1.PPI.22716117&amp;isFromPublicArea=True&amp;isModal=False</t>
  </si>
  <si>
    <t>040-2023</t>
  </si>
  <si>
    <t>FDLBU-CD-040-2023</t>
  </si>
  <si>
    <t>MERY MARIA ROMERO MESTRE</t>
  </si>
  <si>
    <t>https://community.secop.gov.co/Public/Tendering/ContractNoticePhases/View?PPI=CO1.PPI.22717430&amp;isFromPublicArea=True&amp;isModal=False</t>
  </si>
  <si>
    <t>O23011605550000002141</t>
  </si>
  <si>
    <t>042-2023</t>
  </si>
  <si>
    <t>FDLBU-CD-042-2023</t>
  </si>
  <si>
    <t>BRIGITT PAOLA CARDENAS SOTO</t>
  </si>
  <si>
    <t>https://community.secop.gov.co/Public/Tendering/ContractNoticePhases/View?PPI=CO1.PPI.22723070&amp;isFromPublicArea=True&amp;isModal=False</t>
  </si>
  <si>
    <t>043-2023</t>
  </si>
  <si>
    <t>FDLBU-CD-043-2023</t>
  </si>
  <si>
    <t>PRESTAR SERVICIOS PROFESIONALES AL ÁREA DE GESTIÓN DEL DESARROLLO ADMINISTRATIVA Y FINANCIERA EN LA ELABORACIÓN Y ESTRUCTURACIÓN DE LOS PROCESOS PRECONTRACTUALES QUE SEAN ADELANTADOS POR EL FDLBU PARA ALCANZAR LAS METAS DEL PROYECTO 2044 DEPORTE PARA EL DESARROLLO SOCIAL</t>
  </si>
  <si>
    <t>O23011601200000002044</t>
  </si>
  <si>
    <t>LUZ ADRIANA MUÑOZ MUÑOZ</t>
  </si>
  <si>
    <t>https://community.secop.gov.co/Public/Tendering/ContractNoticePhases/View?PPI=CO1.PPI.22732607&amp;isFromPublicArea=True&amp;isModal=False</t>
  </si>
  <si>
    <t>044-2023</t>
  </si>
  <si>
    <t>FDLBU-CD-044-2023</t>
  </si>
  <si>
    <t>PRESTAR SERVICIOS PROFESIONALES AL ÁREA DE GESTIÓN DEL DESARROLLO ADMINISTRATIVA Y FINANCIERA EN LOS ASUNTOS RELATIVOS A LA PLANEACIÓN LOCAL EN LOS PROYECTOS DE INVERSIÓN, ASÍ COMO EL REGISTRO Y ACTUALIZACIÓN DE LA PLATAFORMA SIPSE Y EL APOYO A LA SUPERVISIÓN DE CONTRATOS SUSCRITOS POR LA ALCALDÍA LOCAL DE BARRIOS UNIDOS</t>
  </si>
  <si>
    <t>LINA MARÍA ROJAS GÓMEZ</t>
  </si>
  <si>
    <t>https://community.secop.gov.co/Public/Tendering/ContractNoticePhases/View?PPI=CO1.PPI.22732497&amp;isFromPublicArea=True&amp;isModal=False</t>
  </si>
  <si>
    <t>APOYAR JURÍDICAMENTE LA EJECUCIÓN DE LAS ACCIONES REQUERIDAS PARA EL TRÁMITE E IMPULSO PROCESAL DE LAS ACTUACIONES CONTRAVENCIONALES Y/O QUERELLAS QUE CURSEN EN LAS INSPECCIONES DE POLICÍA DE LA LOCALIDAD</t>
  </si>
  <si>
    <t>048-2023</t>
  </si>
  <si>
    <t>FDLBU-CD-048-2023</t>
  </si>
  <si>
    <t xml:space="preserve">PRESTAR SERVICIOS DE APOYO ASISTENCIAL AL ÁREA DE GESTIÓN DEL DESARROLLO ADMINISTRATIVA Y FINANCIERA EN LAS ACTIVIDADES DE GESTIÓN DOCUMENTAL PARA LA IMPLEMENTACIÓN DE LOS PROCESOS DE CLASIFICACIÓN, ORDENACIÓN, SELECCIÓN NATURAL, FOLIACIÓN, IDENTIFICACIÓN, LEVANTAMIENTO DE INVENTARIOS, ALMACENAMIENTO Y APLICACIÓN DE PROTOCOLOS DE ELIMINACIÓN Y TRANSFERENCIAS DOCUMENTALES </t>
  </si>
  <si>
    <t>DIEGO ANDRÉS SORA CORTÉS</t>
  </si>
  <si>
    <t>https://community.secop.gov.co/Public/Tendering/ContractNoticePhases/View?PPI=CO1.PPI.22747430&amp;isFromPublicArea=True&amp;isModal=False</t>
  </si>
  <si>
    <t>049-2023</t>
  </si>
  <si>
    <t>FDLBU-CD-049-2023</t>
  </si>
  <si>
    <t>APOYAR LA FORMULACIÓN, EJECUCIÓN, SEGUIMIENTO Y MEJORA CONTINUA DE LAS HERRAMIENTAS QUE CONFORMAN LA GESTIÓN AMBIENTAL INSTITUCIONAL DE LA ALCALDÍA LOCAL</t>
  </si>
  <si>
    <t>ANGELICA MARÍA ESPINO</t>
  </si>
  <si>
    <t>https://community.secop.gov.co/Public/Tendering/ContractNoticePhases/View?PPI=CO1.PPI.22754980&amp;isFromPublicArea=True&amp;isModal=False</t>
  </si>
  <si>
    <t>052-2023</t>
  </si>
  <si>
    <t>FDLBU-CD-052-2023</t>
  </si>
  <si>
    <t>INGRI JHOANA GALINDO CASTILLO</t>
  </si>
  <si>
    <t>https://community.secop.gov.co/Public/Tendering/ContractNoticePhases/View?PPI=CO1.PPI.22762565&amp;isFromPublicArea=True&amp;isModal=False</t>
  </si>
  <si>
    <t>054-2023</t>
  </si>
  <si>
    <t>FDLBU-CD-054-2023</t>
  </si>
  <si>
    <t>PRESTAR SERVICIOS PROFESIONALES AL ÁREA DE GESTIÓN POLICIVA Y AL DESPACHO DE LA ALCALDÍA LOCAL, PARA ADELANTAR LOS PROCESOS O PROCEDIMIENTOS CORRESPONDIENTES PARA EL TRÁMITE, AUXILIO Y DEVOLUCIÓN DE LAS COMISIONES QUE EN VIRTUD DEL CÓDIGO GENERAL DEL PROCESO SEAN DESIGNADAS POR LOS JUECES DE LA REPÚBLICA A LA ALCALDÍA LOCAL DE BARRIOS UNIDOS</t>
  </si>
  <si>
    <t>FERNANDO AUGUSTO GARCIA BEJARANO</t>
  </si>
  <si>
    <t>https://community.secop.gov.co/Public/Tendering/ContractNoticePhases/View?PPI=CO1.PPI.22776306&amp;isFromPublicArea=True&amp;isModal=False</t>
  </si>
  <si>
    <t>055-2023</t>
  </si>
  <si>
    <t>FDLBU-CD-055-2023</t>
  </si>
  <si>
    <t>APOYAR TÉCNICAMENTE LAS DISTINTAS ETAPAS  DE LOS PROCESOS DE COMPETENCIA DE LAS INSPECCIONES DE POLICÍA DE LA LOCALIDAD, SEGÚN REPARTO.</t>
  </si>
  <si>
    <t>LUZ ANGEE CRUZ GIRAL</t>
  </si>
  <si>
    <t>https://community.secop.gov.co/Public/Tendering/ContractNoticePhases/View?PPI=CO1.PPI.22775816&amp;isFromPublicArea=True&amp;isModal=False</t>
  </si>
  <si>
    <t>057-2023</t>
  </si>
  <si>
    <t>FDLBU-CD-057-2023</t>
  </si>
  <si>
    <t>APOYAR JURIDICAMENTE LA EJECUCIÓN DE LAS ACCIONES REQUERIDAS PARA LA DEPURACIÓN DE LAS ACTUACIONES ADMINISTRATIVAS QUE CURSAN EN LA ALCALDIA LOCAL.</t>
  </si>
  <si>
    <t xml:space="preserve">DIANA MARIA NOREÑA CASALLAS </t>
  </si>
  <si>
    <t>https://community.secop.gov.co/Public/Tendering/ContractNoticePhases/View?PPI=CO1.PPI.22782494&amp;isFromPublicArea=True&amp;isModal=False</t>
  </si>
  <si>
    <t>060-2023</t>
  </si>
  <si>
    <t>FDLBU-CD-060-2023</t>
  </si>
  <si>
    <t>PRESTAR SERVICIOS DE APOYO TÉCNICO AL ÁREA DE GESTIÓN DEL DESARROLLO ADMINISTRATIVA Y FINANCIERA EN LAS ACTIVIDADES DE PEDAGOGÍA DEL CÓDIGO NACIONAL DE SEGURIDAD Y CONVIVENCIA, PROMOCIÓN DE LA CONVIVENCIA Y DE ATENCIÓN DE MOVILIZACIONES Y AGLOMERACIONES EN EL TERRITORIO</t>
  </si>
  <si>
    <t>O23011603480000002153</t>
  </si>
  <si>
    <t>OCTAVIO TARAZONA HERNANDEZ</t>
  </si>
  <si>
    <t>https://community.secop.gov.co/Public/Tendering/ContractNoticePhases/View?PPI=CO1.PPI.22784026&amp;isFromPublicArea=True&amp;isModal=False</t>
  </si>
  <si>
    <t>061-2023</t>
  </si>
  <si>
    <t>FDLBU-CD-061-2023</t>
  </si>
  <si>
    <t>APOYAR JURÍDICAMENTE LA EJECUCIÓN DE LAS ACCIONES REQUERIDAS PARA LA DEPURACIÓN DE LAS ACTUACIONES ADMINISTRATIVAS QUE CURSAN EN LA ALCALDÍA LOCAL.</t>
  </si>
  <si>
    <t xml:space="preserve">MARIA FERNANDA LONDOÑO GALLEGO </t>
  </si>
  <si>
    <t>https://community.secop.gov.co/Public/Tendering/ContractNoticePhases/View?PPI=CO1.PPI.22783762&amp;isFromPublicArea=True&amp;isModal=False</t>
  </si>
  <si>
    <t>062-2023</t>
  </si>
  <si>
    <t>FDLBU-CD-062-2023</t>
  </si>
  <si>
    <t>OSMAR FABIAN MORALES NOVOA</t>
  </si>
  <si>
    <t>https://community.secop.gov.co/Public/Tendering/ContractNoticePhases/View?PPI=CO1.PPI.22783553&amp;isFromPublicArea=True&amp;isModal=False</t>
  </si>
  <si>
    <t>064-2023</t>
  </si>
  <si>
    <t>FDLBU-CD-064-2023</t>
  </si>
  <si>
    <t>APOYAR JURÍDICAMENTE LA EJECUCIÓN DE LAS ACCIONES  REQUERIDAS PARA LA DEPURACIÓN DE LAS ACTUACIONES ADMINISTRATIVAS QUE CURSAN  EN LA ALCALDÍA LOCAL.</t>
  </si>
  <si>
    <t>MERLY JOHANA GARCÍA LÓPEZ</t>
  </si>
  <si>
    <t>https://community.secop.gov.co/Public/Tendering/ContractNoticePhases/View?PPI=CO1.PPI.22794457&amp;isFromPublicArea=True&amp;isModal=False</t>
  </si>
  <si>
    <t>066-2023</t>
  </si>
  <si>
    <t>FDLBU-CD-066-2023</t>
  </si>
  <si>
    <t>PRESTAR SERVICIOS PROFESIONALES AL ÁREA DE GESTIÓN DEL DESARROLLO ADMINISTRATIVA Y FINANCIERA PARA APOYAR LAS ACTIVIDADES DE CONTRATACIÓN EN LO REFERENTE A ELABORACIÓN DE REPORTES Y RESPUESTAS A ORGANISMOS Y ENTES DE CONTROL Y REALIZAR SEGUIMIENTO A LOS PROCESOS ADELANTADOS POR EL FDLBU EN LAS DIFERENTES PLATAFORMAS.</t>
  </si>
  <si>
    <t>XIMENA LOMBANA RIAÑO</t>
  </si>
  <si>
    <t>https://community.secop.gov.co/Public/Tendering/ContractNoticePhases/View?PPI=CO1.PPI.22799686&amp;isFromPublicArea=True&amp;isModal=False</t>
  </si>
  <si>
    <t>067-2023</t>
  </si>
  <si>
    <t>FDLBU-CD-067-2023</t>
  </si>
  <si>
    <t>PRESTAR SERVICIOS PROFESIONALES ESPECIALIZADOS AL DESPACHO DE LA ALCALDÍA LOCAL PARA LIDERAR LA FORMULACIÓN, SEGUIMIENTO Y EVALUACIÓN DE PLANES, PROGRAMAS Y PROYECTOS, PARA EL CUMPLIMIENTO DE LAS METAS DEL PLAN DE DESARROLLO LOCAL DE BARRIOS UNIDOS, ASÍ COMO EL CORRECTO FUNCIONAMIENTO DE LAS SEDES DE LA ALCALDÍA LOCAL.</t>
  </si>
  <si>
    <t>https://community.secop.gov.co/Public/Tendering/ContractNoticePhases/View?PPI=CO1.PPI.22805956&amp;isFromPublicArea=True&amp;isModal=False</t>
  </si>
  <si>
    <t>072-2023</t>
  </si>
  <si>
    <t>FDLBU-CD-072-2023</t>
  </si>
  <si>
    <t>YENNIFER CAMARGO GORDILLO</t>
  </si>
  <si>
    <t>https://community.secop.gov.co/Public/Tendering/ContractNoticePhases/View?PPI=CO1.PPI.22849439&amp;isFromPublicArea=True&amp;isModal=False</t>
  </si>
  <si>
    <t>074-2023</t>
  </si>
  <si>
    <t>FDLBU-CD-074-2023</t>
  </si>
  <si>
    <t xml:space="preserve">	PRESTAR SERVICIOS DE APOYO ASISTENCIAL AL ÁREA DE GESTIÓN DEL DESARROLLO ADMINISTRATIVA Y FINANCIERA EN EL DESARROLLO DEL PROYECTO DE INVERSIÓN YULIANA SAMBONI PARA LA PROMOCIÓN DE LA PARTICIPACIÓN DE LAS MUJERES, Y EN LAS ACTIVIDADES NECESARIAS PARA LA EQUIDAD DE GÉNERO CON EL FIN DE MATERIALIZAR EN LA LOCALIDAD LAS ESTRATEGIAS DE TERRITORIALIZACIÓN Y TRANSVERSALIZACIÓN DE LA POLÍTICA PUBLICA DE MUJERES Y EQUIDAD DE GÉNERO, PPMYEG</t>
  </si>
  <si>
    <t>O23011603400000002057</t>
  </si>
  <si>
    <t>LUZ ADRIANA HERNÁNDEZ MARÍN</t>
  </si>
  <si>
    <t>https://community.secop.gov.co/Public/Tendering/ContractNoticePhases/View?PPI=CO1.PPI.22854479&amp;isFromPublicArea=True&amp;isModal=False</t>
  </si>
  <si>
    <t>075-2023</t>
  </si>
  <si>
    <t>FDLBU-CD-075-2023</t>
  </si>
  <si>
    <t>PRESTAR SERVICIOS PROFESIONALES A LA ALCALDÍA LOCAL DE BARRIOS UNIDOS EN LAS ACTIVIDADES RELACIONADAS CON LA GESTIÓN DEL RIESGO EN MATERIA DE PREVENCIÓN Y ATENCIÓN DE EMERGENCIAS, ASÍ COMO EN LA RESPUESTA OPERATIVA E INMEDIATA ANTE LA OCURRENCIA DE SITUACIONES DE EMERGENCIAS EN LA LOCALIDAD.</t>
  </si>
  <si>
    <t>FROILAN OSWALDO  MARTINEZ CORREA</t>
  </si>
  <si>
    <t>https://community.secop.gov.co/Public/Tendering/ContractNoticePhases/View?PPI=CO1.PPI.22859922&amp;isFromPublicArea=True&amp;isModal=False</t>
  </si>
  <si>
    <t>PRESTAR SERVICIOS PROFESIONALES AL ÁREA DE GESTIÓN DEL DESARROLLO ADMINISTRATIVA Y FINANCIERA PARA APOYAR LA IMPLEMENTACIÓN Y SEGUIMIENTO DE LOS PROYECTOS Y CONTRATOS SUSCRITOS POR EL FDLBU DIRIGIDOS AL CUMPLIMIENTO DE LAS METAS DEL PROYECTO IMPULSEMOS ECONOMÍA LOCAL</t>
  </si>
  <si>
    <t>079-2023</t>
  </si>
  <si>
    <t>FDLBU-CD-079-2023</t>
  </si>
  <si>
    <t>APOYAR A EL (LA) ALCALDE (SA) LOCAL EN LA GESTIÓN DE LOS ASUNTOS RELACIONADOS CON SEGURIDAD CIUDADANA, CONVIVENCIA Y PREVENCIÓN DE CONFLICTIVIDADES, VIOLENCIAS Y DELITOS EN LA LOCALIDAD, DE CONFORMIDAD CON EL MARCO NORMATIVO APLICABLE EN LA MATERIA</t>
  </si>
  <si>
    <t>O23011603430000002149</t>
  </si>
  <si>
    <t>LUIS BASILIO GUTIERREZ SAENZ</t>
  </si>
  <si>
    <t>https://community.secop.gov.co/Public/Tendering/ContractNoticePhases/View?PPI=CO1.PPI.22863068&amp;isFromPublicArea=True&amp;isModal=False</t>
  </si>
  <si>
    <t>081-2023</t>
  </si>
  <si>
    <t>FDLBU-CD-081-2023</t>
  </si>
  <si>
    <t>PAULA LORENA LEGUIZAMON MELO</t>
  </si>
  <si>
    <t>https://community.secop.gov.co/Public/Tendering/ContractNoticePhases/View?PPI=CO1.PPI.22867979&amp;isFromPublicArea=True&amp;isModal=False</t>
  </si>
  <si>
    <t>082-2023</t>
  </si>
  <si>
    <t>FDLBU-CD-082-2023</t>
  </si>
  <si>
    <t xml:space="preserve">PEDRO MIGUEL LOPEZ VELA </t>
  </si>
  <si>
    <t>https://community.secop.gov.co/Public/Tendering/ContractNoticePhases/View?PPI=CO1.PPI.22870547&amp;isFromPublicArea=True&amp;isModal=False</t>
  </si>
  <si>
    <t>085-2023</t>
  </si>
  <si>
    <t>FDLBU-CD-085-2023</t>
  </si>
  <si>
    <t>PRESTAR SERVICIOS PROFESIONALES AL ÁREA DE GESTIÓN DEL DESARROLLO ADMINISTRATIVA Y FINANCIERA PARA APOYAR LA IMPLEMENTACIÓN Y SEGUIMIENTO DE LOS PROYECTOS Y CONTRATOS SUSCRITOS POR EL FDLBU DIRIGIDOS AL CUMPLIMIENTO DE LAS METAS DEL PROYECTO EDUCACIÓN PARA DECIDIR</t>
  </si>
  <si>
    <t>O23011601080000002151</t>
  </si>
  <si>
    <t>PAOLA DEL ROSARIO COLINA DIAZ</t>
  </si>
  <si>
    <t>https://community.secop.gov.co/Public/Tendering/ContractNoticePhases/View?PPI=CO1.PPI.22883737&amp;isFromPublicArea=True&amp;isModal=False</t>
  </si>
  <si>
    <t>PEDRO JESUS SANCHEZ MOLINA</t>
  </si>
  <si>
    <t>089-2023</t>
  </si>
  <si>
    <t>FDLBU-CD-089-2023</t>
  </si>
  <si>
    <t>APOYAR AL EQUIPO DE PRENSA Y COMUNICACIONES DE LA ALCALDÍA LOCAL EN LA CREACIÓN, REALIZACIÓN, PRODUCCIÓN Y EDICIÓN DE VÍDEOS, ASÍ COMO EL REGISTRO, EDICIÓN Y LA PRESENTACIÓN DE FOTOGRAFÍAS DE LOS ACONTECIMIENTOS, HECHOS Y EVENTOS EXTERNOS E INTERNOS DE LA ALCALDÍA LOCAL, PARA SER UTILIZADOS COMO INSUMOS DE COMUNICACIÓN EN LOS MEDIOS, ESPECIALMENTE ESCRITOS, DIGITALES Y AUDIOVISUALES</t>
  </si>
  <si>
    <t>LAURA ALEJANDRA MORENO ALVAREZ</t>
  </si>
  <si>
    <t>https://community.secop.gov.co/Public/Tendering/ContractNoticePhases/View?PPI=CO1.PPI.22894932&amp;isFromPublicArea=True&amp;isModal=False</t>
  </si>
  <si>
    <t>PRESTAR SERVICIOS DE APOYO ASISTENCIAL EN LAS ACTIVIDADES DE SEGURIDAD, PROMOCIÓN DE LA CONVIVENCIA Y DE ATENCIÓN DE MOVILIZACIONES Y AGLOMERACIONES EN EL TERRITORIO</t>
  </si>
  <si>
    <t>PRESTAR SERVICIOS DE APOYO ASISTENCIAL AL ÁREA DE GESTIÓN DEL DESARROLLO ADMINISTRATIVA Y FINANCIERA EN LAS ACTIVIDADES REFERENTES A LA REACTIVACIÓN DE LA ECONOMÍA LOCAL</t>
  </si>
  <si>
    <t>093-2023</t>
  </si>
  <si>
    <t>FDLBU-CD-093-2023</t>
  </si>
  <si>
    <t>PRESTAR SERVICIOS DE APOYO TÉCNICO AL ÁREA DE GESTIÓN DEL DESARROLLO ADMINISTRATIVA Y FINANCIERA EN LAS ACTIVIDADES REFERENTES AL CUMPLIMIENTO DE LAS METAS DEL PROYECTO SISTEMA LOCAL DE CUIDADO.</t>
  </si>
  <si>
    <t>SANDY JINETH ROJAS HUERTAS</t>
  </si>
  <si>
    <t>https://community.secop.gov.co/Public/Tendering/ContractNoticePhases/View?PPI=CO1.PPI.22931391&amp;isFromPublicArea=True&amp;isModal=False</t>
  </si>
  <si>
    <t>094-2023</t>
  </si>
  <si>
    <t>FDLBU-CD-094-2023</t>
  </si>
  <si>
    <t>PRESTAR SERVICIOS PROFESIONALES AL ÁREA DE GESTIÓN DEL DESARROLLO ADMINISTRATIVA Y FINANCIERA PARA APOYAR EN LOS ASUNTOS RELACIONADOS CON LA FORMULACIÓN, SEGUIMIENTO Y EVALUACIÓN DE POLÍTICAS, PLANES, PROGRAMAS Y PROYECTOS DE DESARROLLO LOCAL, PARA EL CUMPLIMIENTO DE LA META DE PREVENCIÓN DEL EMBARAZO ADOLESCENTE NO DESEADO, EN BARRIOS UNIDOS</t>
  </si>
  <si>
    <t xml:space="preserve">GINA PAOLA BARRERA CONDA </t>
  </si>
  <si>
    <t>https://community.secop.gov.co/Public/Tendering/ContractNoticePhases/View?PPI=CO1.PPI.22932982&amp;isFromPublicArea=True&amp;isModal=False</t>
  </si>
  <si>
    <t>102-2023</t>
  </si>
  <si>
    <t>FDLBU-CD-102-2023</t>
  </si>
  <si>
    <t>PRESTAR SERVICIOS DE APOYO A LA GESTIÓN EN LA CONDUCCIÓN DE LOS VEHÍCULOS A CARGO DEL FDLBU Y/O LA GESTIÓN ADMINISTRATIVA RELACIONADA CON EL PARQUE AUTOMOTOR CUANDO SEA REQUERIDO POR EL SUPERVISOR</t>
  </si>
  <si>
    <t>https://community.secop.gov.co/Public/Tendering/ContractNoticePhases/View?PPI=CO1.PPI.22980198&amp;isFromPublicArea=True&amp;isModal=False</t>
  </si>
  <si>
    <t>104-2023</t>
  </si>
  <si>
    <t>FDLBU-CD-104-2023</t>
  </si>
  <si>
    <t>PRESTAR SERVICIOS PROFESIONALES AL ÁREA DE GESTIÓN DEL DESARROLLO ADMINISTRATIVA Y FINANCIERA EN LOS ASUNTOS RELATIVOS A LA PLANEACIÓN LOCAL EN LOS PROYECTOS DE INVERSIÓN, ASÍ COMO EL APOYO A LA SUPERVISIÓN DE CONTRATOS SUSCRITOS POR LA ALCALDÍA LOCAL DE BARRIOS UNIDOS PARA EL CUMPLIMIENTO DE META DEL PROYECTO MEJORES VÍAS PARA UNA MEJOR CALIDAD DE VIDA</t>
  </si>
  <si>
    <t>INGRID MARITZA MORENO AGREDO</t>
  </si>
  <si>
    <t>https://community.secop.gov.co/Public/Tendering/ContractNoticePhases/View?PPI=CO1.PPI.22982418&amp;isFromPublicArea=True&amp;isModal=False</t>
  </si>
  <si>
    <t>106-2023</t>
  </si>
  <si>
    <t>FDLBU-CD-106-2023</t>
  </si>
  <si>
    <t>PRESTAR SERVICIOS PROFESIONALES PARA APOYAR AL ÁREA GESTIÓN DEL DESARROLLO ADMINISTRATIVA Y FINANCIERA EN LOS ASUNTOS RELATIVOS A LA PLANEACIÓN LOCAL: COORDINAR Y GARANTIZAR LA IMPLEMENTACIÓN Y SEGUIMIENTO DE LOS PROCESOS, PROYECTOS Y PROCEDIMIENTOS DE CONTRATOS SUSCRITOS POR LA ALCALDÍA LOCAL DE BARRIOS UNIDOS DIRIGIDOS AL CUMPLIMIENTO DE LAS METAS DE PARTICIPACIÓN DIÁLOGOS PARA CRECER Y PARTICIPAR</t>
  </si>
  <si>
    <t>ALEJANDRO LOPEZ VELASQUEZ</t>
  </si>
  <si>
    <t>https://community.secop.gov.co/Public/Tendering/ContractNoticePhases/View?PPI=CO1.PPI.22982521&amp;isFromPublicArea=True&amp;isModal=False</t>
  </si>
  <si>
    <t>LADY JHOANA BERRIO RODRIGUEZ</t>
  </si>
  <si>
    <t>120-2023</t>
  </si>
  <si>
    <t>FDLBU-CD-120-2023</t>
  </si>
  <si>
    <t>PRESTAR SERVICIOS PROFESIONALES AL ÁREA DE GESTIÓN DEL DESARROLLO ADMINISTRATIVA Y FINANCIERA PARA APOYAR LA IMPLEMENTACIÓN Y SEGUIMIENTO DE LOS PROYECTOS Y CONTRATOS SUSCRITOS POR EL FDLBU DIRIGIDOS AL CUMPLIMIENTO DE LAS METAS DEL SISTEMA LOCAL DE CUIDADO</t>
  </si>
  <si>
    <t>MARITZA MILENA PEREZ CÉSPEDES</t>
  </si>
  <si>
    <t>https://community.secop.gov.co/Public/Tendering/ContractNoticePhases/View?PPI=CO1.PPI.23036658&amp;isFromPublicArea=True&amp;isModal=False</t>
  </si>
  <si>
    <t>123-2023</t>
  </si>
  <si>
    <t>FDLBU-CD-123-2023</t>
  </si>
  <si>
    <t>PRESTAR SERVICIOS PROFESIONALES AL ÁREA DE GESTIÓN DEL DESARROLLO ADMINISTRATIVA Y FINANCIERA PARA APOYAR LA IMPLEMENTACIÓN Y SEGUIMIENTO DE LOS PROYECTOS Y CONTRATOS SUSCRITOS POR EL FDLBU DIRIGIDOS AL CUMPLIMIENTO DE LAS METAS DE LOS PROYECTOS DE EDUCACIÓN SUPERIOR Y PRIMERA INFANCIA</t>
  </si>
  <si>
    <t>O23011601120000002026</t>
  </si>
  <si>
    <t>LAURA ALEJANDRA NARANJO MORENO</t>
  </si>
  <si>
    <t>https://community.secop.gov.co/Public/Tendering/ContractNoticePhases/View?PPI=CO1.PPI.23054426&amp;isFromPublicArea=True&amp;isModal=False</t>
  </si>
  <si>
    <t>124-2023</t>
  </si>
  <si>
    <t>FDLBU-CD-124-2023</t>
  </si>
  <si>
    <t>PRESTAR SERVICIOS PROFESIONALES PARA APOYAR LA ARTICULACIÓN, ASISTENCIA Y ACOMPAÑAMIENTO DE LOS PROCESOS DE PLANEACIÓN LOCAL, PARA LA PROMOCIÓN DE LA PARTICIPACIÓN DE LAS MUJERES Y DE LA EQUIDAD DE GÉNERO, PARA MATERIALIZAR EN LA LOCALIDAD LAS ESTRATEGIAS DE TERRITORIALIZACIÓN Y TRANSVERSALIZACIÓN DE LA POLÍTICA PUBLICA DE MUJERES Y EQUIDAD DE GÉNERO, PPMYEG</t>
  </si>
  <si>
    <t>DIANA SOFIA CATALINA MORENO ESPITIA</t>
  </si>
  <si>
    <t>https://community.secop.gov.co/Public/Tendering/ContractNoticePhases/View?PPI=CO1.PPI.23058061&amp;isFromPublicArea=True&amp;isModal=False</t>
  </si>
  <si>
    <t>PRESTAR SERVICIOS DE APOYO ASISTENCIAL AL ÁREA DE GESTIÓN DEL DESARROLLO ADMINISTRATIVA Y FINANCIERA EN LAS ACTIVIDADES REFERENTES AL CUMPLIMIENTO DE LAS METAS DE PROYECTOS INTEGRALES DE EDUCACIÓN</t>
  </si>
  <si>
    <t>PRESTAR SERVICIOS DE APOYO TÉCNICO AL ÁREA DE GESTIÓN DEL DESARROLLO ADMINISTRATIVA Y FINANCIERA EN LAS ACTIVIDADES REFERENTES AL CUMPLIMIENTO DE LAS METAS DEL PROYECTO IMPULSEMOS ECONOMÍA LOCAL</t>
  </si>
  <si>
    <t>129-2023</t>
  </si>
  <si>
    <t>FDLBU-CD-129-2023</t>
  </si>
  <si>
    <t>PRESTAR SERVICIOS PROFESIONALES PARA APOYAR AL ÁREA GESTIÓN DEL DESARROLLO ADMINISTRATIVA Y FINANCIERA EN LOS ASUNTOS RELATIVOS A LA PLANEACIÓN LOCAL: COORDINAR Y GARANTIZAR LA IMPLEMENTACIÓN Y SEGUIMIENTO DE LOS PROCESOS, PROYECTOS Y PROCEDIMIENTOS DE CONTRATOS SUSCRITOS POR LA ALCALDÍA LOCAL DE BARRIOS UNIDOS DIRIGIDOS AL CUMPLIMIENTO DE LAS METAS DE PARTICIPACIÓN DÍALOGOS PARA CRECER Y PARTICIPAR</t>
  </si>
  <si>
    <t>CAROLINA REALPE MARTINEZ</t>
  </si>
  <si>
    <t>https://community.secop.gov.co/Public/Tendering/ContractNoticePhases/View?PPI=CO1.PPI.23072564&amp;isFromPublicArea=True&amp;isModal=False</t>
  </si>
  <si>
    <t>FABIAN ARTURO ORTIZ WILCHES</t>
  </si>
  <si>
    <t>134-2023</t>
  </si>
  <si>
    <t>FDLBU-CD-134-2023</t>
  </si>
  <si>
    <t>PRESTAR SERVICIOS DE APOYO AL ÁREA DE GESTIÓN DEL DESARROLLO ADMINISTRATIVA Y FINANCIERA PARA APOYAR LA IMPLEMENTACIÓN Y SEGUIMIENTO DE LOS COMPONENTES DIRIGIDOS AL CUMPLIMIENTO DE LA META DEL PROYECTO NIRVANA</t>
  </si>
  <si>
    <t>O23011602340000002008</t>
  </si>
  <si>
    <t xml:space="preserve">KAREN JULIETH ROMERO HUERTAS </t>
  </si>
  <si>
    <t>https://community.secop.gov.co/Public/Tendering/ContractNoticePhases/View?PPI=CO1.PPI.23106316&amp;isFromPublicArea=True&amp;isModal=False</t>
  </si>
  <si>
    <t>135-2023</t>
  </si>
  <si>
    <t>FDLBU-CD-135-2023</t>
  </si>
  <si>
    <t>PRESTAR SERVICIOS PROFESIONALES EN EL  ÁREA DE GESTIÓN DEL DESARROLLO ADMINISTRATIVA Y FINANCIERA PARA APOYAR LA EJECUCIÓN Y SEGUIMIENTO DE LOS DIFERENTES PROYECTOS DE INVERSIÓN Y CONTRATOS DE INFRAESTRUCTURA, DE LA LOCALIDAD DE BARRIOS UNIDOS</t>
  </si>
  <si>
    <t>CRISTIAN MATEO MUÑOZ MUNEVAR</t>
  </si>
  <si>
    <t>https://community.secop.gov.co/Public/Tendering/ContractNoticePhases/View?PPI=CO1.PPI.23122209&amp;isFromPublicArea=True&amp;isModal=False</t>
  </si>
  <si>
    <t>141-2023</t>
  </si>
  <si>
    <t>FDLBU-CD-141-2023</t>
  </si>
  <si>
    <t>PRESTAR SERVICIOS DE APOYO A LA GESTIÓN DEL RIESGO QUE PROMUEVA LAS ACCIONES REQUERIDAS PARA LA PREVENCIÓN Y ATENCIÓN DE EMERGENCIAS O EVENTOS GENERADOS POR LA MATERIALIZACIÓN DE LOS RIESGOS Y RESPONDA DE MANERA OPERATIVA E INMEDIATA ANTE LA OCURRENCIA DE SITUACIONES ADVERSAS EN TEMAS DE EMERGENCIAS EN LA LOCALIDAD</t>
  </si>
  <si>
    <t>EDGAR MAURICIO VARGAS LESMES</t>
  </si>
  <si>
    <t>https://community.secop.gov.co/Public/Tendering/ContractNoticePhases/View?PPI=CO1.PPI.23143825&amp;isFromPublicArea=True&amp;isModal=False</t>
  </si>
  <si>
    <t>142-2023</t>
  </si>
  <si>
    <t>FDLBU-CD-142-2023</t>
  </si>
  <si>
    <t>PRESTAR SERVICIOS DE APOYO ASISTENCIAL AL ÁREA DE GESTIÓN DEL DESARROLLO ADMINISTRATIVA Y  INANCIERA EN LAS ACTIVIDADES DE PLANEACIÓN REFERENTES AL CUMPLIMIENTO DE LA META DE INTERVENCIÓN DE PARQUES VECINALES PARA LA VIGENCIA
2023.</t>
  </si>
  <si>
    <t>O23011602330000002146</t>
  </si>
  <si>
    <t>TANIA JULIETH SANCHEZ ZAMBRANO</t>
  </si>
  <si>
    <t>https://community.secop.gov.co/Public/Tendering/ContractNoticePhases/View?PPI=CO1.PPI.23143900&amp;isFromPublicArea=True&amp;isModal=False</t>
  </si>
  <si>
    <t>143-2023</t>
  </si>
  <si>
    <t>FDLBU-CD-143-2023</t>
  </si>
  <si>
    <t>CRISTIAN EDUARDO CHAVEZ SUAREZ</t>
  </si>
  <si>
    <t>https://community.secop.gov.co/Public/Tendering/ContractNoticePhases/View?PPI=CO1.PPI.23147000&amp;isFromPublicArea=True&amp;isModal=False</t>
  </si>
  <si>
    <t>144-2023</t>
  </si>
  <si>
    <t>FDLBU-CD-144-2023</t>
  </si>
  <si>
    <t xml:space="preserve">NELSON EMIR CICUAMIA SUAREZ </t>
  </si>
  <si>
    <t>https://community.secop.gov.co/Public/Tendering/ContractNoticePhases/View?PPI=CO1.PPI.23156585&amp;isFromPublicArea=True&amp;isModal=False</t>
  </si>
  <si>
    <t>146-2023</t>
  </si>
  <si>
    <t>FDLBU-CD-146-2023</t>
  </si>
  <si>
    <t>COORDINAR LA ARTICULACIÓN, ASISTENCIA Y ACOMPAÑAMIENTO DE LOS PROCESOS DE PLANEACIÓN LOCAL, PARA LA PROMOCIÓN DE LA PARTICIPACIÓN DE LAS MUJERES Y DE LA EQUIDAD DE GÉNERO, PARA MATERIALIZAR EN LA LOCALIDAD LAS ESTRATEGIAS DE TERRITORIALIZACIÓN Y TRANSVERSALIZACIÓN DE LA POLÍTICA PUBLICA DE MUJERES Y EQUIDAD DE GÉNERO, PPMYEG.</t>
  </si>
  <si>
    <t xml:space="preserve">MARIA PAULA VALLEJO ARTEAGA </t>
  </si>
  <si>
    <t>https://community.secop.gov.co/Public/Tendering/ContractNoticePhases/View?PPI=CO1.PPI.23158471&amp;isFromPublicArea=True&amp;isModal=False</t>
  </si>
  <si>
    <t>148-2023</t>
  </si>
  <si>
    <t>FDLBU-CD-148-2023</t>
  </si>
  <si>
    <t>MARIA ALEJANDRA VEGA MORA</t>
  </si>
  <si>
    <t>https://community.secop.gov.co/Public/Tendering/ContractNoticePhases/View?PPI=CO1.PPI.23216006&amp;isFromPublicArea=True&amp;isModal=False</t>
  </si>
  <si>
    <t>149-2023</t>
  </si>
  <si>
    <t>FDLBU-CD-149-2023</t>
  </si>
  <si>
    <t>PRESTAR SERVICIOS PROFESIONALES PARA APOYAR AL ÁREA GESTIÓN DEL DESARROLLO ADMINISTRATIVA Y FINANCIERA EN LOS ASUNTOS RELATIVOS A LA PLANEACIÓN LOCAL PARA LA IMPLEMENTACIÓN Y SEGUIMIENTO DE LOS PROCESOS, PROYECTOS Y PROCEDIMIENTOS DE CONTRATOS SUSCRITOS POR LA ALCALDÍA LOCAL DE BARRIOS UNIDOS DIRIGIDOS AL CUMPLIMIENTO DE LAS METAS DE PARTICIPACIÓN DÍALOGOS PARA CRECER Y PARTICIPAR.</t>
  </si>
  <si>
    <t>ALEXANDER AGUSTIN MOJICA CANCELADO</t>
  </si>
  <si>
    <t>https://community.secop.gov.co/Public/Tendering/ContractNoticePhases/View?PPI=CO1.PPI.23243524&amp;isFromPublicArea=True&amp;isModal=False</t>
  </si>
  <si>
    <t>PRESTAR SERVICIOS PROFESIONALES AL ÁREA DE GESTIÓN DEL DESARROLLO ADMINISTRATIVA Y FINANCIERA, PARA APOYAR LA EJECUCIÓN Y SEGUIMIENTO DE LOS DIFERENTES PROYECTOS DE INVERSIÓN Y CONTRATOS DE INFRAESTRUCTURA, DE LA LOCALIDAD DE BARRIOS UNIDOS</t>
  </si>
  <si>
    <t>153-2023</t>
  </si>
  <si>
    <t>FDLBU-CD-153-2023</t>
  </si>
  <si>
    <t>JINNA PAOLA GERENA ROJAS</t>
  </si>
  <si>
    <t>https://community.secop.gov.co/Public/Tendering/ContractNoticePhases/View?PPI=CO1.PPI.23201631&amp;isFromPublicArea=True&amp;isModal=False</t>
  </si>
  <si>
    <t>Contrato supendido por 19 dias, por tanto se extiende fecha final</t>
  </si>
  <si>
    <t>154-2023</t>
  </si>
  <si>
    <t>FDLBU-CD-154-2023</t>
  </si>
  <si>
    <t>PRESTAR SERVICIOS PROFESIONALES AL ÁREA DE GESTIÓN ADMINISTRATIVA Y FINANCIERA PARA APOYAR LA IMPLEMENTACIÓN Y SEGUIMIENTO DE LOS PROYECTOS Y CONTRATOS SUSCRITOS POR EL FDLBU DIRIGIDOS AL CUMPLIMIENTO DE LA META DE EMPRENDIMIENTO CULTURAL</t>
  </si>
  <si>
    <t>O23011601240000002017</t>
  </si>
  <si>
    <t>JULIO CESAR GALÁN GONZÁLEZ</t>
  </si>
  <si>
    <t>https://community.secop.gov.co/Public/Tendering/ContractNoticePhases/View?PPI=CO1.PPI.23254954&amp;isFromPublicArea=True&amp;isModal=False</t>
  </si>
  <si>
    <t>156-2023</t>
  </si>
  <si>
    <t>FDLBU-CD-156-2023</t>
  </si>
  <si>
    <t>HERNAN DARIO BENAVIDES DEVIA</t>
  </si>
  <si>
    <t>https://community.secop.gov.co/Public/Tendering/ContractNoticePhases/View?PPI=CO1.PPI.23285843&amp;isFromPublicArea=True&amp;isModal=False</t>
  </si>
  <si>
    <t>157-2023</t>
  </si>
  <si>
    <t>FDLBU-CD-157-2023</t>
  </si>
  <si>
    <t>PRESTAR SERVICIOS DE APOYO ASISTENCIAL AL ÁREA DE GESTIÓN DEL DESARROLLO ADMINISTRATIVA Y FINANCIERA EN LAS ACTIVIDADES DE PLANEACIÓN REFERENTES AL CUMPLIMIENTO DE LAS METAS DE LOS PROYECTOS DE INVERSIÓN Y CONTRATOS DE INFRAESTRUCTURA, DE LA LOCALIDAD DE BARRIOS UNIDOS</t>
  </si>
  <si>
    <t>MICHAEL STYVEN MUÑOZ ROJAS</t>
  </si>
  <si>
    <t>https://community.secop.gov.co/Public/Tendering/ContractNoticePhases/View?PPI=CO1.PPI.23287757&amp;isFromPublicArea=True&amp;isModal=False</t>
  </si>
  <si>
    <t>159-2023</t>
  </si>
  <si>
    <t>FDLBU-CD-159-2023</t>
  </si>
  <si>
    <t>KAREN ROCIO GONZALEZ BEJARANO</t>
  </si>
  <si>
    <t>https://community.secop.gov.co/Public/Tendering/ContractNoticePhases/View?PPI=CO1.PPI.23291320&amp;isFromPublicArea=True&amp;isModal=False</t>
  </si>
  <si>
    <t>165-2023</t>
  </si>
  <si>
    <t>FDLBU-CD-165-2023</t>
  </si>
  <si>
    <t>JOSE JAIME GALEANO ESPITIA</t>
  </si>
  <si>
    <t>https://community.secop.gov.co/Public/Tendering/ContractNoticePhases/View?PPI=CO1.PPI.23310838&amp;isFromPublicArea=True&amp;isModal=False</t>
  </si>
  <si>
    <t>167-2023</t>
  </si>
  <si>
    <t>FDLBU-CD-167-2023</t>
  </si>
  <si>
    <t>FREYMAN FORERO BAUTISTA</t>
  </si>
  <si>
    <t>https://community.secop.gov.co/Public/Tendering/ContractNoticePhases/View?PPI=CO1.PPI.23319344&amp;isFromPublicArea=True&amp;isModal=False</t>
  </si>
  <si>
    <t>168-2023</t>
  </si>
  <si>
    <t>FDLBU-CD-168-2023</t>
  </si>
  <si>
    <t>APOYAR TÉCNICAMENTE AL ALCALDE LOCAL EN
LA PROMOCIÓN, ARTICULACIÓN Y ACOMPAÑAMIENTO PARA LA ATENCIÓN Y PROTECCIÓN DE LOS ANIMALES
DOMÉSTICOS Y SILVESTRES DE LA LOCALIDAD, DE ACUERDO CON EL PROYECTO NIRVANA</t>
  </si>
  <si>
    <t>MYRIAM OBANDO MARIN</t>
  </si>
  <si>
    <t>https://community.secop.gov.co/Public/Tendering/ContractNoticePhases/View?PPI=CO1.PPI.23328183&amp;isFromPublicArea=True&amp;isModal=False</t>
  </si>
  <si>
    <t>169-2023</t>
  </si>
  <si>
    <t>FDLBU-CD-169-2023</t>
  </si>
  <si>
    <t>PRESTAR SERVICIOS PROFESIONALES AL ÁREA
DE GESTIÓN DEL DESARROLLO ADMINISTRATIVA Y FINANCIERA EN LAS ACTIVIDADES DE PLANEACIÓN
REFERENTES AL CUMPLIMIENTO DE LAS METAS DEL PROYECTO DIALOGOS PARA CRECER Y PARTICIPAR, ASÍ
COMO EL ACOMPAÑAMIENTO Y COORDINACIÓN DEL PROCESO DE PRESUPUESTOS PARTICIPATIVOS</t>
  </si>
  <si>
    <t>DIANA MARCELA TIBATÁ AVELLANEDA</t>
  </si>
  <si>
    <t>https://community.secop.gov.co/Public/Tendering/ContractNoticePhases/View?PPI=CO1.PPI.23369552&amp;isFromPublicArea=True&amp;isModal=False</t>
  </si>
  <si>
    <t>PRESTAR SERVICIOS DE APOYO ASISTENCIAL AL ÁREA DE GESTIÓN DEL DESARROLLO ADMINISTRATIVA Y FINANCIERA EN LAS ACTIVIDADES DE PLANEACIÓN REFERENTES AL CUMPLIMIENTO DE LAS METAS DE LOS PROYECTOS DE INVERSIÓN Y CONTRATOS DE INFRAESTRUCTURA, DE LA LOCALIDAD DE BARRIOS UNIDOS.</t>
  </si>
  <si>
    <t>PRESTAR SERVICIOS DE APOYO ASISTENCIAL AL ÁREA DE GESTIÓN DEL DESARROLLO ADMINISTRATIVA Y FINANCIERA EN LAS ACTIVIDADES 
DE PLANEACIÓN REFERENTES AL CUMPLIMIENTO DE LAS METAS DE LOS PROYECTOS DE INVERSIÓN Y CONTRATOS DE INFRAESTRUCTURA, DE 
LA LOCALIDAD DE BARRIOS UNIDOS.</t>
  </si>
  <si>
    <t>174-2023</t>
  </si>
  <si>
    <t>FDLBU-CD-174-2023</t>
  </si>
  <si>
    <t xml:space="preserve">JUAN DANIEL PAEZ RATIVA </t>
  </si>
  <si>
    <t>https://community.secop.gov.co/Public/Tendering/ContractNoticePhases/View?PPI=CO1.PPI.23427776&amp;isFromPublicArea=True&amp;isModal=False</t>
  </si>
  <si>
    <t>175-2023</t>
  </si>
  <si>
    <t>FDLBU-CD-175-2023</t>
  </si>
  <si>
    <t>PRESTAR SERVICIOS PROFESIONALES AL ÁREA DE GESTIÓN DEL DESARROLLO ADMINISTRATIVA Y FINANCIERA PARA APOYAR LA IMPLEMENTACIÓN Y SEGUIMIENTO DE LOS PROYECTOS Y CONTRATOS SUSCRITOS POR EL FDLBU DIRIGIDOS AL CUMPLIMIENTO DE LA META DE BUEN TRATO</t>
  </si>
  <si>
    <t>O23011601060000002053</t>
  </si>
  <si>
    <t>CAROLINA CALDERON HENAO</t>
  </si>
  <si>
    <t>https://community.secop.gov.co/Public/Tendering/ContractNoticePhases/View?PPI=CO1.PPI.23444119&amp;isFromPublicArea=True&amp;isModal=False</t>
  </si>
  <si>
    <t>176-2023</t>
  </si>
  <si>
    <t>FDLBU-CD-176-2023</t>
  </si>
  <si>
    <t>PRESTAR SERVICIOS PROFESIONALES PARA APOYAR LA GESTIÓN Y SEGUIMIENTO DE ACTIVIDADES ENFOCADAS A LA GESTIÓN AMBIENTAL EXTERNA DE LA LOCALIDAD EN EL MARCO DE LOS PROYECTOS DE INVERSIÓN PARA LA VIGENCIA 2023</t>
  </si>
  <si>
    <t xml:space="preserve">YULY ALEXANDRA RAMÍREZ MORA </t>
  </si>
  <si>
    <t>https://community.secop.gov.co/Public/Tendering/ContractNoticePhases/View?PPI=CO1.PPI.23450263&amp;isFromPublicArea=True&amp;isModal=False</t>
  </si>
  <si>
    <t>O23011601010000002144</t>
  </si>
  <si>
    <t>181-2023</t>
  </si>
  <si>
    <t>FDLBU-CD-181-2023</t>
  </si>
  <si>
    <t>ROMEL YESID VÉLEZ CARDONA</t>
  </si>
  <si>
    <t>https://community.secop.gov.co/Public/Tendering/ContractNoticePhases/View?PPI=CO1.PPI.23514462&amp;isFromPublicArea=True&amp;isModal=False</t>
  </si>
  <si>
    <t>183-2023</t>
  </si>
  <si>
    <t>FDLBU-CD-183-2023</t>
  </si>
  <si>
    <t>PRESTAR SERVICIOS PROFESIONALES PARA APOYAR EL CUBRIMIENTO DE LAS ACTIVIDADES, CRONOGRAMAS Y AGENDA DE LA ALCALDIA 
LOCAL, ASÍ COMO EN LOS PLANES Y ESTRATEGIAS DE COMUNICACIÓN INTERNA Y EXTERNA PARA LA DIVULGACIÓN DE LOS PROGRAMAS, 
PROYECTOS Y ACTIVIDADES DE LA ALCALDÍA LOCAL</t>
  </si>
  <si>
    <t>ALEX DAVID CRISTANCHO DULCEY</t>
  </si>
  <si>
    <t>https://community.secop.gov.co/Public/Tendering/ContractNoticePhases/View?PPI=CO1.PPI.23540889&amp;isFromPublicArea=True&amp;isModal=False</t>
  </si>
  <si>
    <t>PRESTAR SERVICIOS PROFESIONALES AL ÁREA DE GESTIÓN DEL DESARROLLO LOCAL EN LOS ASUNTOS RELATIVOS A LA PLANEACIÓN LOCAL EN LOS PROYECTOS DE INVERSIÓN, ASÍ COMO EL APOYO A LA SUPERVISIÓN DE CONTRATOS SUSCRITOS POR LA ALCALDÍA LOCAL DE BARRIOS UNIDOS.</t>
  </si>
  <si>
    <t>185-2023</t>
  </si>
  <si>
    <t>FDLBU-CD-185-2023</t>
  </si>
  <si>
    <t>MARILYN ALEJANDRA PUERTO BLANCO</t>
  </si>
  <si>
    <t>https://community.secop.gov.co/Public/Tendering/ContractNoticePhases/View?PPI=CO1.PPI.23545497&amp;isFromPublicArea=True&amp;isModal=False</t>
  </si>
  <si>
    <t>186-2023</t>
  </si>
  <si>
    <t>FDLBU-CD-186-2023</t>
  </si>
  <si>
    <t xml:space="preserve">ANDRES FELIPE CHAVARRO GUTIERREZ </t>
  </si>
  <si>
    <t>https://community.secop.gov.co/Public/Tendering/ContractNoticePhases/View?PPI=CO1.PPI.23552730&amp;isFromPublicArea=True&amp;isModal=False</t>
  </si>
  <si>
    <t>187-2023</t>
  </si>
  <si>
    <t>FDLBU-CD-187-2023</t>
  </si>
  <si>
    <t>WILLIAM LEONARDO ESTRADA OLIVARES</t>
  </si>
  <si>
    <t>https://community.secop.gov.co/Public/Tendering/ContractNoticePhases/View?PPI=CO1.PPI.23560963&amp;isFromPublicArea=True&amp;isModal=False</t>
  </si>
  <si>
    <t>189-2023</t>
  </si>
  <si>
    <t>FDLBU-CD-189-2023</t>
  </si>
  <si>
    <t>CRISTIAN CAMILO FRAILE VASQUEZ</t>
  </si>
  <si>
    <t>https://community.secop.gov.co/Public/Tendering/ContractNoticePhases/View?PPI=CO1.PPI.23572172&amp;isFromPublicArea=True&amp;isModal=False</t>
  </si>
  <si>
    <t>190-2023</t>
  </si>
  <si>
    <t>FDLBU-CD-190-2023</t>
  </si>
  <si>
    <t>PRESTAR SERVICIOS PROFESIONALES AL ÁREA DE GESTIÓN ADMINISTRATIVA Y FINANCIERA, PARA APOYAR LA EJECUCIÓN Y SEGUIMIENTO DE LOS DIFERENTES PROYECTOS DE INVERSIÓN Y CONTRATOS DE INFRAESTRUCTURA, DE LA LOCALIDAD DE BARRIOS UNIDOS</t>
  </si>
  <si>
    <t>80.098.149
1.065632.755</t>
  </si>
  <si>
    <t xml:space="preserve">GEOVANNY ROJAS CASTRO CEDE A JOHNNY ANTONIO CHINCHILLA RANGEL </t>
  </si>
  <si>
    <t>https://community.secop.gov.co/Public/Tendering/ContractNoticePhases/View?PPI=CO1.PPI.23572873&amp;isFromPublicArea=True&amp;isModal=False</t>
  </si>
  <si>
    <t>192-2023</t>
  </si>
  <si>
    <t>FDLBU-CD-192-2023</t>
  </si>
  <si>
    <t>PRESTAR SERVICIOS PROFESIONALES PARA APOYAR EL CUBRIMIENTO DE LAS ACTIVIDADES, CRONOGRAMAS Y AGENDA DE LA ALCALDIA LOCAL, ASÍ COMO EN LOS PLANES Y ESTRATEGIAS DE COMUNICACIÓN INTERNA Y EXTERNA PARA LA DIVULGACIÓN DE LOS PROGRAMAS, PROYECTOS Y ACTIVIDADES DE LA ALCALDÍA LOCAL</t>
  </si>
  <si>
    <t>BRUCHELL BRILLAOC  CARRILLO REMON</t>
  </si>
  <si>
    <t>https://community.secop.gov.co/Public/Tendering/ContractNoticePhases/View?PPI=CO1.PPI.23577748&amp;isFromPublicArea=True&amp;isModal=False</t>
  </si>
  <si>
    <t>193-2023</t>
  </si>
  <si>
    <t>FDLBU-SAMC-001-2023</t>
  </si>
  <si>
    <t>Menor cuantía</t>
  </si>
  <si>
    <t>CONTRATAR LOS SEGUROS QUE AMPAREN LOS INTERESES PATRIMONIALES ACTUALES Y FUTUROS, ASÍ COMO LOS BIENES DE PROPIEDAD DEL FONDO DE DESARROLLO LOCAL DE BARRIOS UNIDOS, QUE ESTÉN BAJO SU RESPONSABILIDAD Y CUSTODIA Y AQUELLOS QUE SEAN ADQUIRIDOS PARA DESARROLLAR LAS FUNCIONES INHERENTES A SU ACTIVIDAD, Y LA EXPEDICIÓN DE CUALQUIER OTRA PÓLIZA DE SEGUROS QUE REQUIERA LA ENTIDAD EN EL DESARROLLO DE SU ACTIVIDAD</t>
  </si>
  <si>
    <t>O212020200701030471347
O212020200701030571351
O212020200701030571354
O212020200701030571355
O212020200701030571359</t>
  </si>
  <si>
    <t>AXA COLPATRIA SEGUROS S.A</t>
  </si>
  <si>
    <t>https://community.secop.gov.co/Public/Tendering/ContractNoticePhases/View?PPI=CO1.PPI.23075813&amp;isFromPublicArea=True&amp;isModal=False</t>
  </si>
  <si>
    <t>PRESTAR SERVICIOS DE APOYO EN LAS LABORES CONTABLES AL ÁREA DE GESTIÓN DEL DESARROLLO ADMINISTRATIVA Y FINANCIERA, EN LOS TRAMITES, MANEJO CONTABLE Y DE ARCHIVO EN FORMA PERMANENTE EN EL DESARROLLO DEL PROCESO DE CONSOLIDACIÓN DE INFORMACIÓN DEL SISTEMA CONTABLE Y FINANCIERO</t>
  </si>
  <si>
    <t>PRESTAR SERVICIOS DE APOYO AL DESARROLLO DE ACTIVIDADES EN TERRITORIO ENMARCADOS EN LA GESTIÓN AMBIENTAL DE LA LOCALIDAD QUE CONTRIBUYAN A LA CONSERVACIÓN DE LOS ESPACIOS NATURALES, LA GESTIÓN DE LOS RESIDUOS SÓLIDOS Y LA DEFENSA DEL ESPACIO PÚBLICO</t>
  </si>
  <si>
    <t>199-2023</t>
  </si>
  <si>
    <t>FDLBU-CD-199-2023</t>
  </si>
  <si>
    <t>CINDY MARIANA MILA CARRILLO</t>
  </si>
  <si>
    <t>https://community.secop.gov.co/Public/Tendering/ContractNoticePhases/View?PPI=CO1.PPI.23597446&amp;isFromPublicArea=True&amp;isModal=False</t>
  </si>
  <si>
    <t>200-2023</t>
  </si>
  <si>
    <t>FDLBU-CD-200-2023</t>
  </si>
  <si>
    <t>PRESTAR SERVICIOS DE APOYO ASISTENCIAL AL ÁREA DE GESTIÓN DEL DESARROLLO ADMINISTRATIVA Y FINANCIERA EN ELDESARROLLO DEL PROYECTO DE INVERSIÓN YULIANA SAMBONI PARA LA PROMOCIÓN DE LA PARTICIPACIÓN DE LAS MUJERES, Y EN LAS ACTIVIDADES NECESARIAS PARA LA EQUIDAD DE GÉNERO CON EL FIN DE MATERIALIZAR EN LA LOCALIDAD LAS ESTRATEGIAS DE TERRITORIALIZACIÓN Y TRANSVERSALIZACIÓN DE LA POLÍTICA PUBLICA DE MUJERES Y EQUIDAD DE GÉNERO, PPMYEG</t>
  </si>
  <si>
    <t>JENNIFER KATHERINE OSPINA JAR</t>
  </si>
  <si>
    <t>https://community.secop.gov.co/Public/Tendering/ContractNoticePhases/View?PPI=CO1.PPI.23599319&amp;isFromPublicArea=True&amp;isModal=False</t>
  </si>
  <si>
    <t>201-2023</t>
  </si>
  <si>
    <t>FDLBU-CD-201-2023</t>
  </si>
  <si>
    <t>PRESTAR SERVICIOS DE APOYO AL DESARROLLO DE ACTIVIDADES EN TERRITORIO ENMARCADOS EN LA GESTIÓN AMBIENTAL DE LA LOCALIDAD QUE CONTRIBUYAN A LA CONSERVACIÓN DE LOS ESPACIOS NATURALES, LA GESTIÓN DE LOS RESIDUOS SÓLIDOS Y LA DEFENSA DEL ESPACIO PÚBLICO.</t>
  </si>
  <si>
    <t>MARIA PAULA VASQUEZ ZULUAGA</t>
  </si>
  <si>
    <t>https://community.secop.gov.co/Public/Tendering/ContractNoticePhases/View?PPI=CO1.PPI.23599769&amp;isFromPublicArea=True&amp;isModal=False</t>
  </si>
  <si>
    <t>202-2023</t>
  </si>
  <si>
    <t>FDLBU-CD-202-2023</t>
  </si>
  <si>
    <t>PRESTAR LOS SERVICIOS PROFESIONALES PARA LA OPERACIÓN, SEGUIMIENTO Y CUMPLIMIENTO DE LOS PROCESOS Y PROCEDIMIENTOS DEL SERVICIO APOYO ECONÓMICO TIPO C, REQUERIDOS PARA EL OPORTUNO Y ADECUADO REGISTRO, CRUCE Y REPORTE DE LOS DATOS EN EL SISTEMA MISIONAL SIRBE, QUE CONTRIBUYAN A LA GARANTÍA DE LOS DERECHOS DE LA POBLACIÓN MAYOR EN EL MARCO DE LA POLÍTICA PÚBLICA SOCIAL PARA EL ENVEJECIMIENTO Y LA VEJEZ EN EL DISTRITO CAPITAL A CARGO DE LA ALCALDÍA LOCAL.</t>
  </si>
  <si>
    <t xml:space="preserve">JORGE ARMANDO NUMPAQUE RAMIREZ </t>
  </si>
  <si>
    <t>https://community.secop.gov.co/Public/Tendering/ContractNoticePhases/View?PPI=CO1.PPI.23617162&amp;isFromPublicArea=True&amp;isModal=False</t>
  </si>
  <si>
    <t>205-2023</t>
  </si>
  <si>
    <t>FDLBU-CD-205-2023</t>
  </si>
  <si>
    <t>BRANDON SMITH GONZALEZ MUÑOZ</t>
  </si>
  <si>
    <t>https://community.secop.gov.co/Public/Tendering/ContractNoticePhases/View?PPI=CO1.PPI.23624850&amp;isFromPublicArea=True&amp;isModal=False</t>
  </si>
  <si>
    <t>OC 105794</t>
  </si>
  <si>
    <t>PRESTAR LOS SERVICIOS DE CONECTIVIDAD PARA LA SEDE PRINCIPAL DE LA ALCALDIA LOCAL DE BARRIOS UNIDOS.</t>
  </si>
  <si>
    <t>O21202020080484110</t>
  </si>
  <si>
    <t>899999115-8</t>
  </si>
  <si>
    <t>EMPRESA DE TELECOMUNICACIONES DE BOGOTÁ S.A. E.S.P</t>
  </si>
  <si>
    <t>https://www.colombiacompra.gov.co/tienda-virtual-del-estado-colombiano/ordenes-compra/105794</t>
  </si>
  <si>
    <t>208-2023</t>
  </si>
  <si>
    <t>FDLBU-CD-208-2023</t>
  </si>
  <si>
    <t>JOZNAYTH BAZLUT LOPEZ BOHORQUEZ</t>
  </si>
  <si>
    <t>https://community.secop.gov.co/Public/Tendering/ContractNoticePhases/View?PPI=CO1.PPI.23659273&amp;isFromPublicArea=True&amp;isModal=False</t>
  </si>
  <si>
    <t>211-2023</t>
  </si>
  <si>
    <t>FDLBU-CD-211-2023</t>
  </si>
  <si>
    <t>LAURA MILENA SARMIENTO RODRIGUEZ</t>
  </si>
  <si>
    <t>https://community.secop.gov.co/Public/Tendering/ContractNoticePhases/View?PPI=CO1.PPI.23661674&amp;isFromPublicArea=True&amp;isModal=False</t>
  </si>
  <si>
    <t>222-2023</t>
  </si>
  <si>
    <t>FDLBU-CD-222-2023</t>
  </si>
  <si>
    <t>YEIMY SUAREZ SANCHEZ</t>
  </si>
  <si>
    <t>https://community.secop.gov.co/Public/Tendering/ContractNoticePhases/View?PPI=CO1.PPI.23714891&amp;isFromPublicArea=True&amp;isModal=False</t>
  </si>
  <si>
    <t>225-2023</t>
  </si>
  <si>
    <t>FDLBU-CD-225-2023</t>
  </si>
  <si>
    <t>LIDERAR Y GARANTIZAR LA IMPLEMENTACIÓN Y SEGUIMIENTO DE LOS PROCESOS Y PROCEDIMIENTOS DEL SERVICIO SOCIAL.</t>
  </si>
  <si>
    <t>DANIELA PEÑA GOMEZ</t>
  </si>
  <si>
    <t>https://community.secop.gov.co/Public/Tendering/ContractNoticePhases/View?PPI=CO1.PPI.23743674&amp;isFromPublicArea=True&amp;isModal=False</t>
  </si>
  <si>
    <t>226-2023</t>
  </si>
  <si>
    <t>FDLBU-CD-226-2023</t>
  </si>
  <si>
    <t>ANGELA PATRICIA GALINDO CARO</t>
  </si>
  <si>
    <t>https://community.secop.gov.co/Public/Tendering/ContractNoticePhases/View?PPI=CO1.PPI.23743395&amp;isFromPublicArea=True&amp;isModal=False</t>
  </si>
  <si>
    <t>230-2023</t>
  </si>
  <si>
    <t>FDLBU-CD-230-2023</t>
  </si>
  <si>
    <t>ANDRES DAVID ALVAREZ ALEMAN</t>
  </si>
  <si>
    <t>https://community.secop.gov.co/Public/Tendering/ContractNoticePhases/View?PPI=CO1.PPI.23801232&amp;isFromPublicArea=True&amp;isModal=False</t>
  </si>
  <si>
    <t>231-2023</t>
  </si>
  <si>
    <t>FDLBU-CD-231-2023</t>
  </si>
  <si>
    <t>PRESTAR SERVICIOS PROFESIONALES AL ÁREA DE GESTIÓN ADMINISTRATIVA Y FINANCIERA EN LAS ACTIVIDADES RELACIONADAS CON LA GESTIÓN DE LOS SISTEMAS DE INFORMACIÓN Y REALIZAR SEGUIMIENTO Y SOPORTE A LA INFRAESTRUCTURA TECNOLÓGICA DE LAS SEDES DE LA ALCALDÍA LOCAL DE BARRIOS UNIDOS.</t>
  </si>
  <si>
    <t>RENE FONSECA SIERRA</t>
  </si>
  <si>
    <t>https://community.secop.gov.co/Public/Tendering/ContractNoticePhases/View?PPI=CO1.PPI.23801286&amp;isFromPublicArea=True&amp;isModal=False</t>
  </si>
  <si>
    <t>234-2023</t>
  </si>
  <si>
    <t>FDLBU-CD-234-2023</t>
  </si>
  <si>
    <t>CESAR ANDRES RUBIANO JIMENEZ</t>
  </si>
  <si>
    <t>https://community.secop.gov.co/Public/Tendering/ContractNoticePhases/View?PPI=CO1.PPI.23833422&amp;isFromPublicArea=True&amp;isModal=False</t>
  </si>
  <si>
    <t>Contrato supendido por 30 dias, por tanto se extiende fecha final</t>
  </si>
  <si>
    <t>236-2023</t>
  </si>
  <si>
    <t>FDLBU-CD-236-2023</t>
  </si>
  <si>
    <t>PRESTAR SERVICIOS PROFESIONALES PARA EL APOYO JURÍDICO EN LOS TRÁMITES REQUERIDOS PARA LA GESTIÓN E IMPULSO PROCESAL DE LAS DIFERENTES ACTUACIONES QUE CURSEN EN LAS INSPECCIONES DE POLICÍA DE LA LOCALIDAD</t>
  </si>
  <si>
    <t>52.997.065
1.067.941.830</t>
  </si>
  <si>
    <t>DIANA CAROLINA LOPEZ CUBIDES CEDE A ALICIA PATRICIA MESTRA PETRO</t>
  </si>
  <si>
    <t>https://community.secop.gov.co/Public/Tendering/ContractNoticePhases/View?PPI=CO1.PPI.23851784&amp;isFromPublicArea=True&amp;isModal=False</t>
  </si>
  <si>
    <t>238-2023</t>
  </si>
  <si>
    <t>FDLBU-CD-238-2023</t>
  </si>
  <si>
    <t>PRESTAR SERVICIOS DE APOYO ASISTENCIAL AL ÁREA DE GESTIÓN DEL DESARROLLO ADMINISTRATIVA Y FINANCIERA EN LAS ACTIVIDADES DE GESTIÓN DOCUMENTAL PARA LOS TRÁMITES PROPIOS DE LA BUENA GESTIÓN DOCUMENTAL EN EL CDI</t>
  </si>
  <si>
    <t>ANA MARIA GUACANEME SANCHEZ</t>
  </si>
  <si>
    <t>https://community.secop.gov.co/Public/Tendering/ContractNoticePhases/View?PPI=CO1.PPI.23851188&amp;isFromPublicArea=True&amp;isModal=False</t>
  </si>
  <si>
    <t>239-2023</t>
  </si>
  <si>
    <t>FDLBU-CD-239-2023</t>
  </si>
  <si>
    <t>PRESTAR SERVICIOS PROFESIONALES AL ÁREA DE GESTIÓN DEL DESARROLLO ADMINISTRATIVA Y FINANCIERA EN LAS ACTIVIDADES DE GESTIÓN DOCUMENTAL PARA LOS TRÁMITES PROPIOS DE LA BUENA GESTIÓN DOCUMENTAL EN EL CDI.</t>
  </si>
  <si>
    <t>KATERINE PERDOMO CORTÉS</t>
  </si>
  <si>
    <t>https://community.secop.gov.co/Public/Tendering/ContractNoticePhases/View?PPI=CO1.PPI.23853190&amp;isFromPublicArea=True&amp;isModal=False</t>
  </si>
  <si>
    <t>240-2023</t>
  </si>
  <si>
    <t>FDLBU-CD-240-2023</t>
  </si>
  <si>
    <t>PRESTAR SERVICIOS PROFESIONALES AL ÁREA DE GESTIÓN ADMINISTRATIVA Y FINANCIERA EN LAS ACTIVIDADES CONTABLES DEL FDLBU Y EN LOS TRÁMITES DEL PROCESO DE CONSOLIDACIÓN DE INFORMACIÓN DEL SISTEMA CONTABLE Y FINANCIERO</t>
  </si>
  <si>
    <t>SIDNEY ROCIO LOZANO CORREDOR</t>
  </si>
  <si>
    <t>https://community.secop.gov.co/Public/Tendering/ContractNoticePhases/View?PPI=CO1.PPI.23926728&amp;isFromPublicArea=True&amp;isModal=False</t>
  </si>
  <si>
    <t>251-2023</t>
  </si>
  <si>
    <t>FDLBU-CD-251-2023</t>
  </si>
  <si>
    <t>CARLOS ANDRES VALLEJO BARRETO</t>
  </si>
  <si>
    <t>https://community.secop.gov.co/Public/Tendering/ContractNoticePhases/View?PPI=CO1.PPI.24077289&amp;isFromPublicArea=True&amp;isModal=False</t>
  </si>
  <si>
    <t>256-2023</t>
  </si>
  <si>
    <t>FDLBU-CD-256-2023</t>
  </si>
  <si>
    <t>PRESTAR SERVICIOS PROFESIONALES PARA EL DESARROLLO DE ACTIVIDADES EN TERRITORIO ENMARCADOS EN LA GESTIÓN AMBIENTAL DE LA LOCALIDAD QUE CONTRIBUYAN A LA CONSERVACIÓN DE LOS ESPACIOS NATURALES, LA GESTIÓN DE LOS RESIDUOS SÓLIDOS Y LA DEFENSA DEL ESPACIO PÚBLICO</t>
  </si>
  <si>
    <t>KAREN VIVIANA RAMÍREZ MONTENEGRO</t>
  </si>
  <si>
    <t>https://community.secop.gov.co/Public/Tendering/ContractNoticePhases/View?PPI=CO1.PPI.24175271&amp;isFromPublicArea=True&amp;isModal=False</t>
  </si>
  <si>
    <t>OC107406</t>
  </si>
  <si>
    <t>OC 107406</t>
  </si>
  <si>
    <t>Suministro</t>
  </si>
  <si>
    <t>CONTRATAR EL SERVICIO INTEGRAL DE ASEO Y CAFETERÍA, INCLUIDA LA MAQUINARIA Y LOS EQUIPOS NECESARIOS PARAEL DESARROLLO DEL MISMO, PARA LASDEPENDENCIAS DE LA ALCALDÍA LOCAL DE BARRIOS UNIDOS Y DE LAS SEDES DE LAS CUALES ES RESPONSABLE.</t>
  </si>
  <si>
    <t>O21202020060363399
O21202020080585330</t>
  </si>
  <si>
    <t>UNION TEMPORAL CLEAN BOGOTA</t>
  </si>
  <si>
    <t>https://www.colombiacompra.gov.co/tienda-virtual-del-estado-colombiano/ordenes-compra/107406</t>
  </si>
  <si>
    <t>265-2023</t>
  </si>
  <si>
    <t>FDLBU-CD-265-2023</t>
  </si>
  <si>
    <t>PRESTAR SERVICIOS PROFESIONALES AL ÁREA DE GESTIÓN POLICIVA Y JURÍDICA, EN LA GESTIÓN TÉCNICA Y ADMINISTRATIVA POR MEDIO DE VISITAS, ACOMPAÑAMIENTO, CAPACITACIÓN, SOCIALIZACIÓN, SENSIBILIZACIÓN, CONTROL Y VERIFICACIÓN DE REGLAMENTOS TÉCNICOS Y METROLOGÍA LEGAL.</t>
  </si>
  <si>
    <t>CARLOS JULIÁN CARVAJAL PELÁEZ</t>
  </si>
  <si>
    <t>https://community.secop.gov.co/Public/Tendering/ContractNoticePhases/View?PPI=CO1.PPI.24538654&amp;isFromPublicArea=True&amp;isModal=False</t>
  </si>
  <si>
    <t>267-2023</t>
  </si>
  <si>
    <t>FDLBU-MC-002-2023</t>
  </si>
  <si>
    <t>SUMINISTRAR A MONTO AGOTABLE LOS ELEMENTOS DE FERRETERÍA NECESARIOS PARA EL MANTENIMIENTO DE LA PLANTA FISICA Y DEMAS BIENES MUEBLES E INMUEBLES DE RESPONSABILIDAD DEL FONDO DE DESARROLLO LOCAL DE BARRIOS UNIDOS</t>
  </si>
  <si>
    <t xml:space="preserve">O2120201003053511007 
O2120201003053529901 
O2120201003053533303 
O2120201003053543005 
O2120201003053544203 
O2120201003053549999 
O2120201003053552001 
O2120201003063623001 
O2120201003063623002 
O2120201003063626001 
O2120201003063627098 
O2120201003063632003 
O2120201003063632009 
O2120201003063692001 
O2120201003063692002 
O2120201003063699098 
O2120201003073719998 
O2120201004014121101
O2120201004014121301 
O2120201004024299989 
O2120201004024299991 
O2120201004024299994 
</t>
  </si>
  <si>
    <t>830.073.899-8</t>
  </si>
  <si>
    <t>COMERCIALIZADORA ELECTROCON SAS</t>
  </si>
  <si>
    <t>https://community.secop.gov.co/Public/Tendering/ContractNoticePhases/View?PPI=CO1.PPI.24352472&amp;isFromPublicArea=True&amp;isModal=False</t>
  </si>
  <si>
    <t>269-2023</t>
  </si>
  <si>
    <t>FDLBU-CD-269-2023</t>
  </si>
  <si>
    <t>PRESTAR SERVICIOS DE APOYO ASISTENCIAL AL ÁREA DE GESTIÓN DEL DESARROLLO ADMINISTRATIVA Y FINANCIERA EN LAS ACTIVIDADES DE GESTIÓN DOCUMENTAL PARA LOS TRÁMITES PROPIOS DE LA BUENA GESTIÓN DOCUMENTAL EN EL CDI._x000D_</t>
  </si>
  <si>
    <t>JULIÁN ERNESTO CASTILLO SANDOVAL</t>
  </si>
  <si>
    <t>https://community.secop.gov.co/Public/Tendering/ContractNoticePhases/View?PPI=CO1.PPI.24625641&amp;isFromPublicArea=True&amp;isModal=False</t>
  </si>
  <si>
    <t>471-2023</t>
  </si>
  <si>
    <t>FDLBU-CD-270-2023</t>
  </si>
  <si>
    <t>AUNAR ESFUERZOS TÉCNICOS, ADMINISTRATIVOS Y FINANCIEROS CON EL FIN DE DESARROLLAR ACCIONES ARTICULADAS ENTRE LA SCRD, EL IDARTES Y LOS FONDOS DE DESARROLLO LOCAL, ORIENTADAS A FOMENTAR PROCESOS DE FORMACIÓN, CUALIFICACIÓN, FORTALECIMIENTO Y PARTICIPACIÓN DE LOS AGENTES CULTURALES TERRITORIALES DEL DISTRITO CAPITAL, EN EL MARCO DE LA CREACIÓN, COMERCIALIZACIÓN, APROPIACIÓN Y CIRCULACIÓN DE BIENES Y SERVICIOS CULTURALES, ARTÍSTICOS Y PATRIMONIALES, DE CONFORMIDAD CON LAS INICIATIVAS PRIORIZADAS EN LA ESTRATEGIA DISTRITAL "PRESUPUESTOS PARTICIPATIVOS", LOS ACUERDOS LOCALES O LAS INICIATIVAS CONCERTADAS CON LOS PUEBLOS ÉTNICOS Y GRUPOS DE INTERÉS DE LOS TERRITORIOS Y A LAS ACCIONES ADELANTADAS EN EL “PROCESO MISIONAL DE FOMENTO”, DE ACUERDO CON LOS PROYECTOS A EJECUTAR ASOCIADOS A LAS METAS DE CADA LOCALIDAD EN EL PROGRAMA "ES CULTURA LOCAL 2023"</t>
  </si>
  <si>
    <t>O23011601210000002012
O23011601240000002017</t>
  </si>
  <si>
    <t>899.999.061-9
900.413.030-9</t>
  </si>
  <si>
    <t>SECRETARÍA DISTRITAL DE CULTURA, RECREACIÓN Y DEPORTE 
Y EL INSTITUTO DISTRITAL DE LAS ARTES -IDARTES</t>
  </si>
  <si>
    <t>https://www.contratos.gov.co/consultas/detalleProceso.do?numConstancia=23-22-65022&amp;g-recaptcha-response=03AL8dmw8XN_ieWAOLpik7zKAmzIFpceSalaA40YVkWSvpiOPId3QTpvFxSjp6nCuMKmSz9lY_iZSr3jZfVGKv75HY9p8NWDBWZuAvSDh7cQnq-iww9OIGQVhE1WSJAS2-e1ScjOibAD__A66aU-eB8pXepELEWuzNaRiULqqD3jL-kYREgbBmLNvryn-bKsX2IbsR3pxYi_0LAuDQuuVg6YRtyxZT1cOVcqLaqE-RKGeDYGqbRVFfhe4kdGgmSxf1TxXo5uBGAhCykjUv9-viM55AVA_oR_Db_8Ty1Kh8v_nQW2-uiuxE8JeKeMN9DAqZ6OyMpdIqC45-eOrOVK4zMdQ5i9HUHQFTVm9eAOU4bcbQ0chAwEJsujOqHEHvOr5Hkcot2kqFLDIRexUErBnivcVahu_JgIkps3ItHxJn6Xs1_QLZK-ui9XBXECsFKq8-8s5wx775yusl92_NqV2XTYpledZnd7jrzaAxftzw8HlQMHrXNa6s-aiEWmvteMsRzSjMg73CKzwtgNMme-UPtlXbMXth4NClo8JpMEemy0B00KzfzPpD6fhARSYvifGFEQgL7d0hJBbu</t>
  </si>
  <si>
    <t>271-2023</t>
  </si>
  <si>
    <t>FDLBU-CD-271-2023</t>
  </si>
  <si>
    <t>APOYAR TÉCNICAMENTE LAS DISTINTAS ETAPAS DE LOS PROCESOS DE COMPETENCIA DE LAS INSPECCIONES DE POLICÍA DE LA LOCALIDAD, SEGÚN REPARTO.</t>
  </si>
  <si>
    <t>JORGE ALEJANDRO GONZÁLEZ LOZANO</t>
  </si>
  <si>
    <t>https://community.secop.gov.co/Public/Tendering/ContractNoticePhases/View?PPI=CO1.PPI.24860096&amp;isFromPublicArea=True&amp;isModal=False</t>
  </si>
  <si>
    <t>272-2023</t>
  </si>
  <si>
    <t>FDLBU-CD-272-2023</t>
  </si>
  <si>
    <t xml:space="preserve"> PRESTAR SERVICIOS DE APOYO PARA REALIZAR LA GESTIÓN Y SEGUIMIENTO DE ACTIVIDADES ENFOCADAS A LA INSPECCIÓN, VIGILANCIA Y CONTROL AMBIENTAL QUE APOYEN LA APLICACIÓN DE MEDIDAS PARA LA REDUCCIÓN DE AFECTACIONES AL AMBIENTE Y ESPACIO PÚBLICO, DERIVADAS DE LA INADECUADA GESTIÓN DE RESIDUOS SÓLIDOS Y AFECTACIONES A LOS RECURSOS NATURALES DE LA LOCALIDAD</t>
  </si>
  <si>
    <t xml:space="preserve"> JUAN PABLO TRIVIÑO ROJAS</t>
  </si>
  <si>
    <t>https://community.secop.gov.co/Public/Tendering/ContractNoticePhases/View?PPI=CO1.PPI.24893324&amp;isFromPublicArea=True&amp;isModal=False</t>
  </si>
  <si>
    <t>273-2023</t>
  </si>
  <si>
    <t>FDLBU-CD-273-2023</t>
  </si>
  <si>
    <t>PRESTAR SERVICIOS PROFESIONALES AL ÁREA DE GESTIÓN DEL DESARROLLO ADMINISTRATIVA Y FINANCIERA EN LAS ACTIVIDADES RELACIONADAS CON LOS PROCESOS DE FUNCIONAMIENTO, ASÍ COMO EL APOYO A LA SUPERVISIÓN DE CONTRATOS SUSCRITOS POR LA ALCALDÍA LOCAL DE BARRIOS UNIDOS</t>
  </si>
  <si>
    <t>SINDY YINETH ZAPATA MURILLO</t>
  </si>
  <si>
    <t>https://community.secop.gov.co/Public/Tendering/ContractNoticePhases/View?PPI=CO1.PPI.25050637&amp;isFromPublicArea=True&amp;isModal=False</t>
  </si>
  <si>
    <t>275-2023</t>
  </si>
  <si>
    <t>FDLBU-CD-275-2023</t>
  </si>
  <si>
    <t>AUNAR ESFUERZOS TÉCNICOS, ADMINISTRATIVOS, JURÍDICOS Y FINANCIEROS PARA LA IMPLEMENTACIÓN DEL PROGRAMA JÓVENES A LA U, PARA EL ACCESO Y LA PERMANENCIA DE LAS Y LOS JÓVENES, EN LA CIUDAD DE BOGOTÁ, PARTICULARMENTE PARA LOS JÓVENES DE LA LOCALIDAD DE BARRIOS UNIDOS</t>
  </si>
  <si>
    <t>901.508.361-4</t>
  </si>
  <si>
    <t>AGENCIA DISTRITAL PARA LA EDUCACIÓN SUPERIOR, LA CIENCIA Y LA TECNOLOGÍA - ATENEA</t>
  </si>
  <si>
    <t>https://community.secop.gov.co/Public/Tendering/ContractNoticePhases/View?PPI=CO1.PPI.25152110&amp;isFromPublicArea=True&amp;isModal=False</t>
  </si>
  <si>
    <t>279-2023</t>
  </si>
  <si>
    <t>FDLBU-CD-279-2023</t>
  </si>
  <si>
    <t>PRESTAR SERVICIOS DE APOYO TÉCNICO AL ÁREA DE GESTIÓN DEL DESARROLLO ADMINISTRATIVA Y FINANCIERA EN LAS ACTIVIDADES REFERENTES AL CUMPLIMIENTO DE LAS METAS DEL PROYECTO DIÁLOGOS PARA CRECER Y PARTICIPAR.</t>
  </si>
  <si>
    <t xml:space="preserve">MANUEL RICARDO MORENO PEÑUELA </t>
  </si>
  <si>
    <t>https://community.secop.gov.co/Public/Tendering/ContractNoticePhases/View?PPI=CO1.PPI.25276716&amp;isFromPublicArea=True&amp;isModal=False</t>
  </si>
  <si>
    <t>280-2023</t>
  </si>
  <si>
    <t>FDLBU-MC-003-2023</t>
  </si>
  <si>
    <t>Mínima cuantía</t>
  </si>
  <si>
    <t>PRESTACIÓN DEL SERVICIO DE MONITOREO DE GPS (INCLUYE EL ALQUILER DE LOS EQUIPOS) Y MEDICIÓN DE VARIABLES DE OPERACIÓN DE LOS VEHÍCULOS DEL FONDO DE DESARROLLO LOCAL DE BARRIOS UNIDOS Y DE LOS QUE LLEGARE A SER RESPONSABLE DURANTE LA VIGENCIA DEL CONTRATO</t>
  </si>
  <si>
    <t>900.465.924-0</t>
  </si>
  <si>
    <t>VISATEL DE COLOMBIA S A S</t>
  </si>
  <si>
    <t>https://community.secop.gov.co/Public/Tendering/ContractNoticePhases/View?PPI=CO1.PPI.25034661&amp;isFromPublicArea=True&amp;isModal=False</t>
  </si>
  <si>
    <t>281-2023</t>
  </si>
  <si>
    <t>FDLBU-CD-281-2023</t>
  </si>
  <si>
    <t>Comodato</t>
  </si>
  <si>
    <t>PRÉSTAMO DE USO A TÍTULO GRATUITO EN CALIDAD DE COMODATO Y CON CARGO A RESTITUIR BIENES MUEBLES DE PROPIEDAD ÚNICA Y EXCLUSIVA DEL FONDO DE DESARROLLO LOCAL DE BARRIOS UNIDOS, SOBRE LOS CUALES NO PESA NINGÚN GRAVAMEN O LIMITACIÓN ALGUNA</t>
  </si>
  <si>
    <t>800.105.758-8</t>
  </si>
  <si>
    <t>JUNTA DE ACCION COMUNAL 11 DE NOVIEMBRE</t>
  </si>
  <si>
    <t>https://community.secop.gov.co/Public/Tendering/ContractNoticePhases/View?PPI=CO1.PPI.25377889&amp;isFromPublicArea=True&amp;isModal=False</t>
  </si>
  <si>
    <t>282-2023</t>
  </si>
  <si>
    <t>FDLBU-CD-282-2023</t>
  </si>
  <si>
    <t xml:space="preserve">PRÉSTAMO DE USO A TÍTULO GRATUITO EN CALIDAD DE COMODATO Y CON CARGO A RESTITUIR BIENES DE PROPIEDAD ÚNICA Y EXCLUSIVA DEL FONDO DE DESARROLLO LOCAL DE BARRIOS UNIDOS,
SOBRE LOS CUALES NO PESA NINGÚN GRAVAMEN O LIMITACIÓN ALGUNA. </t>
  </si>
  <si>
    <t>900.309.874-3</t>
  </si>
  <si>
    <t>JUNTA DE ACCIÓN COMUNAL AURORA NORTE</t>
  </si>
  <si>
    <t>https://community.secop.gov.co/Public/Tendering/ContractNoticePhases/View?PPI=CO1.PPI.25380896&amp;isFromPublicArea=True&amp;isModal=False</t>
  </si>
  <si>
    <t>283-2023</t>
  </si>
  <si>
    <t>FDLBU-CD-283-2023</t>
  </si>
  <si>
    <t>PRESTAR SERVICIOS PROFESIONALES PARA EL APOYO JURÍDICO EN LOS TRÁMITES REQUERIDOS PARA LA GESTIÓN E IMPULSO PROCESAL DE LAS DIFERENTES ACTUACIONES QUE CURSEN EN LAS INSPECCIONES DE POLICÍA DE LA LOCALIDAD.</t>
  </si>
  <si>
    <t xml:space="preserve">O23011605570000002143 </t>
  </si>
  <si>
    <t>ROBINSON  BARACALDO PÁEZ</t>
  </si>
  <si>
    <t>https://community.secop.gov.co/Public/Tendering/ContractNoticePhases/View?PPI=CO1.PPI.25341986&amp;isFromPublicArea=True&amp;isModal=False</t>
  </si>
  <si>
    <t>284-2023</t>
  </si>
  <si>
    <t>FDLBU-CD-284-2023</t>
  </si>
  <si>
    <t>CARLOS ANDRES SANCHEZ HERNANDEZ</t>
  </si>
  <si>
    <t>https://community.secop.gov.co/Public/Tendering/ContractNoticePhases/View?PPI=CO1.PPI.25383027&amp;isFromPublicArea=True&amp;isModal=False</t>
  </si>
  <si>
    <t>285-2023</t>
  </si>
  <si>
    <t>FDLBU-CD-285-2023</t>
  </si>
  <si>
    <t>EDWIN DIAZ RUBIANO</t>
  </si>
  <si>
    <t>https://community.secop.gov.co/Public/Tendering/ContractNoticePhases/View?PPI=CO1.PPI.25383850&amp;isFromPublicArea=True&amp;isModal=False</t>
  </si>
  <si>
    <t>288-2023</t>
  </si>
  <si>
    <t>FDLBU-CD-288-2023</t>
  </si>
  <si>
    <t>PRESTAR SERVICIOS DE APOYO ASISTENCIAL AL ÁREA DE
GESTIÓN DEL DESARROLLO ADMINISTRATIVA Y FINANCIERA EN LAS ACTIVIDADES REFERENTES AL CUMPLIMIENTO DE LAS METAS DEL PROYECTO DIÁLOGOS PARA CRECER Y PARTICIPAR</t>
  </si>
  <si>
    <t>ELIZABETH CASAS TAPIAS</t>
  </si>
  <si>
    <t>https://community.secop.gov.co/Public/Tendering/ContractNoticePhases/View?PPI=CO1.PPI.25402318&amp;isFromPublicArea=True&amp;isModal=False</t>
  </si>
  <si>
    <t>290-2023</t>
  </si>
  <si>
    <t>FDLBU-CD-290-2023</t>
  </si>
  <si>
    <t>PRESTAR SERVICIOS PROFESIONALES PARA APOYAR AL ÁREA DE GESTIÓN DEL DESARROLLO ADMINISTRATIVA Y FINANCIERA, EN LOS ASUNTOS RELACIONADOS CON EL DESARROLLO DE LA GESTIÓN CONTRACTUAL, ASÍ COMO EN EL PROCESO DE LIQUIDACIÓN DE LOS CONTRATOS SUSCRITOS POR EL FONDO DE DESARROLLO LOCAL DE BARRIOS UNIDOS.</t>
  </si>
  <si>
    <t>FREDY ALEXANDER VEGA PASTRANA</t>
  </si>
  <si>
    <t>https://community.secop.gov.co/Public/Tendering/ContractNoticePhases/View?PPI=CO1.PPI.25430071&amp;isFromPublicArea=True&amp;isModal=False</t>
  </si>
  <si>
    <t>291-2023</t>
  </si>
  <si>
    <t>FDLBU-CD-291-2023</t>
  </si>
  <si>
    <t>860.043.392-7</t>
  </si>
  <si>
    <t xml:space="preserve">JUNTA DE ACCION COMUNAL SANTA SOFIA </t>
  </si>
  <si>
    <t>https://community.secop.gov.co/Public/Tendering/ContractNoticePhases/View?PPI=CO1.PPI.25431713&amp;isFromPublicArea=True&amp;isModal=False</t>
  </si>
  <si>
    <t>293-2023</t>
  </si>
  <si>
    <t>FDLBU-SASI-001-2023</t>
  </si>
  <si>
    <t>Subasta inversa</t>
  </si>
  <si>
    <t>PRESTAR EL SERVICIO INTEGRAL DE VIGILANCIA Y SEGURIDAD PRIVADA, CON ARMAS Y MEDIOS TECNOLÓGICOS, PARA LOS BIENES INMUEBLES Y MUEBLES DE PROPIEDAD Y/U OPERADOS Y/O ADMINISTRADOS POR EL FONDO DE DESARROLLO LOCAL DE BARRIOS UNIDOS Y DE LOS CUALES ES RESPONSABLE</t>
  </si>
  <si>
    <t>O21202020080585250</t>
  </si>
  <si>
    <t>800.001.000-0</t>
  </si>
  <si>
    <t>UNION TEMPORAL NE - H&amp;F 2023
conformada por: 
1. H&amp;F SEGURIDAD LTDA, NIT  830.140.263-1 (90%)
2. SEGURIDAD NUEVA ERA LTDA, NIT No. 830.070.625-3 (10%)</t>
  </si>
  <si>
    <t>https://community.secop.gov.co/Public/Tendering/ContractNoticePhases/View?PPI=CO1.PPI.24762945&amp;isFromPublicArea=True&amp;isModal=False</t>
  </si>
  <si>
    <t>294-2023</t>
  </si>
  <si>
    <t>FDLBU-CD-294-2023</t>
  </si>
  <si>
    <t>PRESTAR SERVICIOS DE APOYO ASISTENCIAL AL ÁREA DE GESTIÓN 
POLICIVA, EN LAS ACTIVIDADES OPERATIVAS QUE GENERE EL PROCESO DE IMPULSO DE LAS  ACTUACIONES ADMINISTRATIVAS EXISTENTES EN LA ALCALDÍA LOCAL DE BARRIOS UNIDOS,  ASÍ COMO EN LAS DEMÁS FUNCIONES MISIONALES DEL ÁREA</t>
  </si>
  <si>
    <t xml:space="preserve">JULIAN STEVEN NIÑO PORRAS </t>
  </si>
  <si>
    <t>https://community.secop.gov.co/Public/Tendering/ContractNoticePhases/View?PPI=CO1.PPI.25591894&amp;isFromPublicArea=True&amp;isModal=False</t>
  </si>
  <si>
    <t>297-2023</t>
  </si>
  <si>
    <t>FDLBU-CD-297-2023</t>
  </si>
  <si>
    <t>900.608.422-0</t>
  </si>
  <si>
    <t>JUNTA DE ACCION COMUNAL RIONEGRO</t>
  </si>
  <si>
    <t>https://community.secop.gov.co/Public/Tendering/ContractNoticePhases/View?PPI=CO1.PPI.25677519&amp;isFromPublicArea=True&amp;isModal=False</t>
  </si>
  <si>
    <t>298-2023</t>
  </si>
  <si>
    <t>FDLBU-CD-298-2023</t>
  </si>
  <si>
    <t>830.062.917-5</t>
  </si>
  <si>
    <t>JUNTA DE ACCION COMUNAL JORGE ELIECER GAITAN</t>
  </si>
  <si>
    <t>https://community.secop.gov.co/Public/Tendering/ContractNoticePhases/View?PPI=CO1.PPI.25710531&amp;isFromPublicArea=True&amp;isModal=False</t>
  </si>
  <si>
    <t>299-2023</t>
  </si>
  <si>
    <t>FDLBU-CD-299-2023</t>
  </si>
  <si>
    <t>AUNAR ESFUERZOS TÉCNICOS, ADMINISTRATIVOS Y FINANCIEROS PARA REALIZAR ACTIVIDADES DE RESTAURACIÓN ECOLÓGICA, JARDINERÍA, MANTENIMIENTO DE INDIVIDUOS ARBÓREOS Y ACCIONES DE FOMENTO PARA LA AGRICULTURA URBANA EN LA LOCALIDAD DE BARRIOS UNIDOS, CON LA PARTICIPACIÓN DE LA POBLACIÓN BENEFICIARIA Y VINCULADA EN LAS DIFERENTES ESTRATEGIAS PEDAGÓGICAS DEL INSTITUTO DISTRITAL PARA LA PROTECCIÓN DE LA NIÑEZ Y LA JUVENTUD – IDIPRON</t>
  </si>
  <si>
    <t xml:space="preserve">O23011601240000002073
O23011602270000002011
O23011602280000002009
O23011602330000002146 </t>
  </si>
  <si>
    <t>899.999.333-7</t>
  </si>
  <si>
    <t xml:space="preserve">INSTITUTO DISTRITAL PARA LA PROTECCIÓN DE LA NIÑEZ Y LA JUVENTUD – IDIPRON </t>
  </si>
  <si>
    <t>https://community.secop.gov.co/Public/Tendering/ContractNoticePhases/View?PPI=CO1.PPI.25760201&amp;isFromPublicArea=True&amp;isModal=False</t>
  </si>
  <si>
    <t>301-2023</t>
  </si>
  <si>
    <t>FDLBU-CD-301-2023</t>
  </si>
  <si>
    <t>PRESTAR SERVICIO DE APOYO ASISTENCIAL AL ÁREA DE GESTIÓN DEL DESARROLLO ADMINISTRATIVA Y FINANCIERA EN LAS ACTIVIDADES DE PLANEACIÓN  REFERENTES AL CUMPLIMIENTO DE LAS METAS DEL PROYECTO DEPORTE PARA EL  DESARROLLO SOCIAL.</t>
  </si>
  <si>
    <t>KARLA ANDREA TARAZONA RAMIREZ</t>
  </si>
  <si>
    <t>https://community.secop.gov.co/Public/Tendering/ContractNoticePhases/View?PPI=CO1.PPI.25767074&amp;isFromPublicArea=True&amp;isModal=False</t>
  </si>
  <si>
    <t>303-2023</t>
  </si>
  <si>
    <t>FDLBU-CD-303-2023</t>
  </si>
  <si>
    <t>PRESTAR SERVICIOS PROFESIONALES AL ÁREA DE GESTIÓN DEL DESARROLLO ADMINISTRATIVA Y FINANCIERA EN LAS ACTIVIDADES REFERENTES AL
CUMPLIMIENTO DE LAS METAS DE PROYECTOS INTEGRALES DE EDUCACIÓN.</t>
  </si>
  <si>
    <t>ANA MARIA QUINTERO NOVA</t>
  </si>
  <si>
    <t>https://community.secop.gov.co/Public/Tendering/ContractNoticePhases/View?PPI=CO1.PPI.25807255&amp;isFromPublicArea=True&amp;isModal=False</t>
  </si>
  <si>
    <t>304-2023</t>
  </si>
  <si>
    <t>FDLBU-CD-304-2023</t>
  </si>
  <si>
    <t>830.062.940-5</t>
  </si>
  <si>
    <t>JUNTA DE ACCION COMUNAL SAN MIGUEL</t>
  </si>
  <si>
    <t>https://community.secop.gov.co/Public/Tendering/ContractNoticePhases/View?PPI=CO1.PPI.25817649&amp;isFromPublicArea=True&amp;isModal=False</t>
  </si>
  <si>
    <t>305-2023</t>
  </si>
  <si>
    <t>FDLBU-CD-305-2023</t>
  </si>
  <si>
    <t>AUNAR ESFUERZOS TÉCNICOS, JURÍDICOS,ADMINISTRATIVOS Y FINANCIEROS ENTRE EL PROGRAMA DE LAS NACIONES UNIDASPARA EL DESARROLLO Y EL FONDO DE DESARROLLO LOCAL DE BARRIOS UNIDOS, CONEL FIN DE FORTALECER INICIATIVAS, LIDERADAS POR MUJERES, QUE TENGAN COMO FOCO EL FORTALECIMIENTO DE LOS DERECHOS DE LA MUJER, A TRAVÉS DE FORMACIÓNY ACOMPAÑAMIENTO EN EL DESPLIEGUE DE SU INICIATIVA CON ENFOQUE ENSOSTENIBILIDAD Y LA APROPIACIÓN DE CONCEPTOS COMO EL TRABAJO COMUNITARIOY EL ÉNFASIS EN GÉNERO EN EL MARCO DEL PROYECTO 2057 “YULIANA SAMBONÍ”</t>
  </si>
  <si>
    <t>https://community.secop.gov.co/Public/Tendering/ContractNoticePhases/View?PPI=CO1.PPI.25841481&amp;isFromPublicArea=True&amp;isModal=False</t>
  </si>
  <si>
    <t>PRESTAR SERVICIOS PROFESIONALES PARA EL DESARROLLO DE ACTIVIDADES EN TERRITORIO ENMARCADOS EN LA GESTIÓN AMBIENTAL DE LA LOCALIDAD QUE CONTRIBUYAN A LA CONSERVACIÓN DE LOS ESPACIOS NATURALES, LA GESTIÓN DE LOS RESIDUOS SÓLIDOS Y LA DEFENSA DEL ESPACIO PÚBLICO.</t>
  </si>
  <si>
    <t>309-2023</t>
  </si>
  <si>
    <t>FDLBU-CD-309-2023</t>
  </si>
  <si>
    <t>52.542.641
1.018.410.583</t>
  </si>
  <si>
    <t>JAZMÍN ROCÍO FERNÁNDEZ ROJAS CEDE A CRISTIAN DAVID CASTELLANOS FORERO</t>
  </si>
  <si>
    <t>https://community.secop.gov.co/Public/Tendering/ContractNoticePhases/View?PPI=CO1.PPI.25879320&amp;isFromPublicArea=True&amp;isModal=False</t>
  </si>
  <si>
    <t>312-2023</t>
  </si>
  <si>
    <t>FDLBU-CD-312-2023</t>
  </si>
  <si>
    <t>ADRIANA MILENA ROMERO VARGAS</t>
  </si>
  <si>
    <t>https://community.secop.gov.co/Public/Tendering/ContractNoticePhases/View?PPI=CO1.PPI.25879707&amp;isFromPublicArea=True&amp;isModal=False</t>
  </si>
  <si>
    <t>314-2023</t>
  </si>
  <si>
    <t>FDLBU-CD-314-2023</t>
  </si>
  <si>
    <t>PRESTAR SERVICIOS DE APOYO TÉCNICO EN LA IMPLEMENTACIÓN DE LOS PLANES Y ESTRATEGIAS DE COMUNICACIÓN INTERNA Y EXTERNA A LA JUNTA
ADMINISTATORA LOCAL</t>
  </si>
  <si>
    <t>PAULA CAMILA PORTILLA TORRES</t>
  </si>
  <si>
    <t>https://community.secop.gov.co/Public/Tendering/ContractNoticePhases/View?PPI=CO1.PPI.25878550&amp;isFromPublicArea=True&amp;isModal=False</t>
  </si>
  <si>
    <t>315-2023</t>
  </si>
  <si>
    <t>FDLBU-CD-315-2023</t>
  </si>
  <si>
    <t>900.324.3981-1</t>
  </si>
  <si>
    <t>JUNTA DE ACCION COMUNAL 12 DE OCTUBRE</t>
  </si>
  <si>
    <t>https://community.secop.gov.co/Public/Tendering/ContractNoticePhases/View?PPI=CO1.PPI.25882081&amp;isFromPublicArea=True&amp;isModal=False</t>
  </si>
  <si>
    <t>316-2023</t>
  </si>
  <si>
    <t>FDLBU-CD-316-2023</t>
  </si>
  <si>
    <t>Contrato Interadministrativo</t>
  </si>
  <si>
    <t>PRESTAR LOS SERVICIOS DE MENSAJERIA EXPRESA PARA LA ALCALDÍA LOCAL DE BARRIOS UNIDOS INCLUIDOS IN-HOUSE Y MOTORIZADO.</t>
  </si>
  <si>
    <t>O21202020060868021</t>
  </si>
  <si>
    <t>900.062.917-9</t>
  </si>
  <si>
    <t>SERVICIOS POSTALES NACIONALES  S.A.S</t>
  </si>
  <si>
    <t>https://community.secop.gov.co/Public/Tendering/ContractNoticePhases/View?PPI=CO1.PPI.25885807&amp;isFromPublicArea=True&amp;isModal=False</t>
  </si>
  <si>
    <t>317-2023</t>
  </si>
  <si>
    <t>FDLBU-CD-317-2023</t>
  </si>
  <si>
    <t>830.063.943-1</t>
  </si>
  <si>
    <t>JUNTA DE ACCION COMUNAL LA LIBERTAD</t>
  </si>
  <si>
    <t>https://community.secop.gov.co/Public/Tendering/ContractNoticePhases/View?PPI=CO1.PPI.25889017&amp;isFromPublicArea=True&amp;isModal=False</t>
  </si>
  <si>
    <t>318-2023</t>
  </si>
  <si>
    <t>FDLBU-CD-318-2023</t>
  </si>
  <si>
    <t>CESAR AUGUSTO TRUJILLO RIAÑO</t>
  </si>
  <si>
    <t>https://community.secop.gov.co/Public/Tendering/ContractNoticePhases/View?PPI=CO1.PPI.25892443&amp;isFromPublicArea=True&amp;isModal=False</t>
  </si>
  <si>
    <t>319-2023</t>
  </si>
  <si>
    <t>FDLBU-CD-319-2023</t>
  </si>
  <si>
    <t>PRESTAR SERVICIOS PROFESIONALES AL ÁREA DE GESTIÓN DEL  DESARROLLO LOCAL EN LOS ASUNTOS RELATIVOS A LA PLANEACIÓN LOCAL EN LOS
PROYECTOS DE INVERSIÓN, ASÍ COMO EL APOYO A LA SUPERVISIÓN DE  CONTRATOS SUSCRITOS POR LA ALCALDÍA LOCAL DE BARRIOS UNIDOS.</t>
  </si>
  <si>
    <t>LILIANA CAROLINA COLMENARES GARCIA</t>
  </si>
  <si>
    <t>https://community.secop.gov.co/Public/Tendering/ContractNoticePhases/View?PPI=CO1.PPI.25890024&amp;isFromPublicArea=True&amp;isModal=False</t>
  </si>
  <si>
    <t>320-2023</t>
  </si>
  <si>
    <t>FDLBU-CD-320-2023</t>
  </si>
  <si>
    <t>PRESTAR SERVICIOS DE APOYO ASISTENCIAL AL ÁREA DE GESTIÓN 
DEL DESARROLLO ADMINISTRATIVA Y FINANCIERA EN LAS ACTIVIDADES DE GESTIÓN  DOCUMENTAL PARA LA APLICACIÓN DE LOS DISTINTOS  PROTOCOLOS ESTABLECIDOS EN  MATERIA DOCUMENTAL</t>
  </si>
  <si>
    <t>STIVEN GARCIA VENEGAS</t>
  </si>
  <si>
    <t>https://community.secop.gov.co/Public/Tendering/ContractNoticePhases/View?PPI=CO1.PPI.25890978&amp;isFromPublicArea=True&amp;isModal=False</t>
  </si>
  <si>
    <t>322-2023</t>
  </si>
  <si>
    <t>FDLBU-CD-322-2023</t>
  </si>
  <si>
    <t>PRESTAR SERVICIOS PROFESIONALES AL ÁREA DE GESTIÓN DEL DESARROLLO ADMINISTRATIVA Y FINANCIERA EN LAS ACTIVIDADES CONTRACTUALES
PARA LA ADQUISICIÓN DE BIENES Y SERVICIOS</t>
  </si>
  <si>
    <t xml:space="preserve">YESICA LORENA ALFONSO </t>
  </si>
  <si>
    <t>https://community.secop.gov.co/Public/Tendering/ContractNoticePhases/View?PPI=CO1.PPI.25892263&amp;isFromPublicArea=True&amp;isModal=False</t>
  </si>
  <si>
    <t>323-2023</t>
  </si>
  <si>
    <t>FDLBU-CD-323-2023</t>
  </si>
  <si>
    <t xml:space="preserve">APOYAR JURÍDICAMENTE LA EJECUCIÓN DE LAS ACCIONES REQUERIDAS PARA EL TRÁMITE E IMPULSO PROCESAL DE LAS ACTUACIONES
CONTRAVENCIONALES Y/O QUERELLAS QUE CURSEN EN LAS INSPECCIONES DE POLICÍA DE LA LOCALIDAD. </t>
  </si>
  <si>
    <t>KEVIN ANDRES RODRIGUEZ FONSECA</t>
  </si>
  <si>
    <t>https://community.secop.gov.co/Public/Tendering/ContractNoticePhases/View?PPI=CO1.PPI.25900814&amp;isFromPublicArea=True&amp;isModal=False</t>
  </si>
  <si>
    <t>324-2023</t>
  </si>
  <si>
    <t>FDLBU-CD-324-2023</t>
  </si>
  <si>
    <t>PRESTAR SERVICIOS PROFESIONALES AL ÁREA DE GESTIÓN DEL
DESARROLLO LOCAL EN LOS ASUNTOS RELATIVOS A LA PLANEACIÓN LOCAL EN LOS PROYECTOS DE INVERSIÓN, ASÍ COMO EL APOYO A LA SUPERVISIÓN DE CONTRATOS SUSCRITOS POR LA ALCALDÍA LOCAL DE BARRIOS UNIDOS</t>
  </si>
  <si>
    <t>CATALINA TERESA BOHORQUEZ FERNANDEZ</t>
  </si>
  <si>
    <t>https://community.secop.gov.co/Public/Tendering/ContractNoticePhases/View?PPI=CO1.PPI.25902714&amp;isFromPublicArea=True&amp;isModal=False</t>
  </si>
  <si>
    <t>327-2023</t>
  </si>
  <si>
    <t>FDLBU-CD-327-2023</t>
  </si>
  <si>
    <t>PRESTAR SERVICIOS DE APOYO ASISTENCIAL AL ÁREA DE GESTIÓN 
DEL DESARROLLO ADMINISTRATIVA Y FINANCIERA EN LAS ACTIVIDADES DE GESTIÓN  DOCUMENTAL PARA LA APLICACIÓN DE LOS DISTINTOS PROTOCOLOS ESTABLECIDOS EN  MATERIA DOCUMENTAL.</t>
  </si>
  <si>
    <t>MARTHA CECILIA CARRILLO CARRILLO</t>
  </si>
  <si>
    <t>329-2023</t>
  </si>
  <si>
    <t>FDLBU-CD-329-2023</t>
  </si>
  <si>
    <t>AUNAR ESFUERZOS ADMINISTRATIVOS Y FINANCIEROS ENTRE LA SECRETARIA DISTRITAL DE SEGURIDAD, CONVIVENCIA Y JUSTICIA Y LOS FONDOS DE DESARROLLO LOCAL DE USAQUEN, CHAPINERO, SANTA FE, USME, TUNJUELITO, BOSA, KENNEDY, FONTIBON, ENGATIVA, SUBA BARRIOS UNIDOS, TEUSAQUILLO, ANTONIO NARIÑO, PUENTE ARANDA, LA CANDELARIA, RAFEL URIBE URIBE Y CIUDAD BOLIVAR PARA EL SUMINISTRO E INSTALACION DE EQUIPOS Y COMPONENTES PARA EL SISTEMA DE VIDEOVIGILANCIA DE BOGOTA.</t>
  </si>
  <si>
    <t xml:space="preserve">SECRETARÍA DISTRITAL DE SEGURIDAD, CONVIVENCIA Y JUSTICIA </t>
  </si>
  <si>
    <t>https://www.contratos.gov.co/consultas/detalleProceso.do?numConstancia=23-22-70013&amp;g-recaptcha-response=03AAYGu2TEQlZ4Ky8knIm7pdv8sMrjy5o5Ct5FvTRH7NAspZb0FcMMt9aIhlmECwweorSGXShDYgMJ6IyGbXleummEphpLaFCAPXYyuwaxSwZbzQfaA6wFNhGGFVKx1hJBea0TD1tlr0O9w-w8BtJvwKvSuIrTg3rfH13n1KoZxiU7ABGTTfCfBRmoyyE38Xq4q0zXZal5QFjJQVPvC6jOMHvkBjbXDRIR-09pODJMNeclhe_Db1mjvTIdDgT8aDj1rVljVU9hMYZRMvcNPoIJ7spMMALpfsql_L8srln6QNT8IgEnud39bNr_iYwqfWusYKZp1Yp-71pCNQvi1BlMHdUQAbEDXzEhj0fMxYoLsHerDQlCGoOAszYseTjiZ_Z9ZCTAfaLomHMdtMkrwLACbUgIR8dTiVF0MWTZ-cGb_WMOuDg5y-CG11QcCO91NQwUo3t7ZcogJTmjBWOGEzKpQDyNyYMVGNINIySMVOS2VCRE_rpK8Gj_3P2vZiS89kF885r0joyMGWYwBn2euTKz4pCCw5VipfNfprMTOoDd8IIP65mFxDQn-zwnBjyTozo2ALJmiG_5K0DaSm1sIIRIfCeAQraomZlJmi-H0cOJNfVf_P5ZY0LoHP0ISlM-Gw-oo-DyGGyq2WQG</t>
  </si>
  <si>
    <t>414000-695-2023</t>
  </si>
  <si>
    <t>FDLBU-CD-330-2023</t>
  </si>
  <si>
    <t>PRESTAR LOS SERVICIOS DE PLANEACIÓN, EJECUCIÓN Y DIVULGACIÓN DE LAS ACTIVIDADES A DESARROLLARSE EN EL MARCO DE LA ACCIÓN DE CIUDAD NAVIDAD 2023 Y LA GENERACIÓN DE LOS ENTORNOS LUMÍNICOS Y DE DIFUSIÓN DE LOS ACTOS PRINCIPALES QUE HARÁN PARTE DE LA ESTRATEGIA COMUNICACIONAL DE LA ADMINISTRACIÓN DISTRITAL</t>
  </si>
  <si>
    <t>830.012.587-4</t>
  </si>
  <si>
    <t>CANAL CAPITAL</t>
  </si>
  <si>
    <t>LINK FDLBU:
https://www.contratos.gov.co/consultas/detalleProceso.do?numConstancia=23-22-71535&amp;g-recaptcha-response=03AAYGu2Rgp6Hu3hMlkKoa2CibwQ6mYDsAjFkDj9TF-KT5iZFMqNczOZGNjLOv12BKcPlCVx11733wRUzR1gTteNwBY-5cGl8FwYrI_5Ao1XGrid-ucTGoSuGyKBjDAtwsowJXce-IKuTdY59_h6ZW5se1BpiawtFzv-Qku_05JbQq6sshCF5FxWrFFvYHkHcfEQ_0CJdyHnhMZYFQWnIdymQ7zzd5mUFtD8zQpNzKpu6jU4cYQz41eTkmRHe5O63-WlyQUFogLH0DGTMt8OyoHMWur8zdAxhKb0PM5SkIyfcZqCRGlX_cYaUfIIECQfGr9K7_vRFyvKIgdFcr9sDUhPlcMIhu0jKuTmdUHxG5F3oQ85R7btbQCXB_ZtNgfJAkY11yEpGtqJB-HuVK9DCsYFTJYZlCkRJNcAnl7z8FmSY88C97AYNMyymoXNJSeJ_uj2Rtkz_QD-sDHG6B_5792emYGTc2QRyXTWlhNjR9NRPJLsN69MxB8WtITN-KYWxpQYVbhZ4cXeb2E3_cQnvvdWM36oNvVy8a4fIfAuXHgJawhIZeU9pQ6Co
LINK CANAL CAPITAL:
https://www.contratos.gov.co/consultas/detalleProceso.do?numConstancia=23-22-68850&amp;g-recaptcha-response=03AL8dmw-T_NZWG29OGCEzcD5Gjud84FMJkRTwcLNTu5wvOm_L9oBSu1jKJhEJhSBou720exdy0mZFdVLkcBvIRlcC4eo7iGZWQmcTtd9SpRM2RkBoOU7jmXSvOZzWICU-7OcFK2UaS0I2j4-RapLk5SnouvCdbLKJtBQb3N8zZ9fWJswtQqVrCsAFNIz5nqjwqUVlmdEl2RS_XlLOfrjORSuKw0nwomyyXVBhZvSG_0PTaQzyb40pMawbtbqkQXlEM0uH9LC99u5qQr2nVW0vZX1kX-fwO1FCFd8jWNTaPHFweCkqousqr9o_3_TPx1U47RoMbynlQTYtCgUaIw81tVueesjPNyRzF6cEeIMb19tRtpZsZ1RN7uw6WJ88zJeKyxAxGW_wncBhkBtApAFDiAlDWc5_bnmwjZF12CUtBwZo89no9fDP-CFpeDyx5StkS3jtKO0-0nXZ1UgOIveEhHahhHPbIN0ugRwaWVNziQV4lE3ej_qXVK0_igceSd5A3jnOaSRi9p7j_1ROvF8_Jwx7-kYFkbwidRGnEVbpId-kFzbJh2UvXLIC31X3Sp_bZTr1cJVJ-ZoSKj4TnfhEpEOCokbJhDH1-pAEPV9qwtrwELtloXuV-tI</t>
  </si>
  <si>
    <t>OC 112436</t>
  </si>
  <si>
    <t>ORDEN DE COMPRA 112436</t>
  </si>
  <si>
    <t>SUMINISTRO DE COMBUSTIBLE (GASOLINA CORRIENTE, EXTRA Y ACPM) A MONTO AGOTABLE PARA LOS VEHÍCULO QUE CONFORMAN EL PARQUE AUTOMOTOR DE PROPIEDAD Y/O AL SERVICIO DEL DESARROLLO LOCAL DE BARRIOS UNIDOS Y POR LOS QUE LLEGARE A SER RESPONSABLE</t>
  </si>
  <si>
    <t>O2120201003033331101
O212020100303333610</t>
  </si>
  <si>
    <t>830.095.213-0</t>
  </si>
  <si>
    <t>ORGANIZACION TERPEL S.A.</t>
  </si>
  <si>
    <t>https://colombiacompra.gov.co/tienda-virtual-del-estado-colombiano/ordenes-compra/112436</t>
  </si>
  <si>
    <t>332-2023</t>
  </si>
  <si>
    <t>FDLBU-MC-004-2023</t>
  </si>
  <si>
    <t>CONTRATAR EL SEGURO VIDA GRUPO PARA LOS EDILES DEL FONDO DE
DESARROLLO LOCAL DE BARRIOS UNIDOS</t>
  </si>
  <si>
    <t>O212020200701030102713</t>
  </si>
  <si>
    <t xml:space="preserve"> 860.009.174-4</t>
  </si>
  <si>
    <t>SEGUROS DEL ESTADO S.A</t>
  </si>
  <si>
    <t>https://community.secop.gov.co/Public/Tendering/ContractNoticePhases/View?PPI=CO1.PPI.26040401&amp;isFromPublicArea=True&amp;isModal=False</t>
  </si>
  <si>
    <t>333-2023</t>
  </si>
  <si>
    <t>FDLBU-LP-001-2023</t>
  </si>
  <si>
    <t>Licitación Pública</t>
  </si>
  <si>
    <t>PRESTAR LOS SERVICIOS DE OPERADOR LOGISTICO PARA EL DESARROLLO DE LAS ACTIVIDADES DEPORTIVAS Y RECREATIVAS EN LA LOCALIDAD DE BARRIOS UNIDOS, EN EL MARCO DEL PROYECTO 2044 “DEPORTE Y RECREACIÓN PARA EL DESARROLLO SOCIAL</t>
  </si>
  <si>
    <t>900.300.970-1</t>
  </si>
  <si>
    <t>INDUHOTEL  S.A.S.</t>
  </si>
  <si>
    <t>https://community.secop.gov.co/Public/Tendering/ContractNoticePhases/View?PPI=CO1.PPI.25023405&amp;isFromPublicArea=True&amp;isModal=False</t>
  </si>
  <si>
    <t>335-2023</t>
  </si>
  <si>
    <t>FDLBU-MC-006-2023</t>
  </si>
  <si>
    <t>CONTRATAR EL SUMINISTRO DE CAJAS PARA ARCHIVO, CARPETAS DE CONTRATOS Y GESTIÓN, ELEMENTOS DE PAPELERÍA Y ÚTILES DE OFICINA, PARA LAS DIFERENTES DEPENDENCIAS DE LA ALCALDÍA LOCAL DE BARRIOS UNIDOS A MONTO AGOTABLE, MEDIANTE EL SISTEMA DE PRECIOS UNITARIOS FIJOS</t>
  </si>
  <si>
    <t>O2120201003023212101
O2120201003023212801 
O2120201003023213301 
O2120201003023219996
O2120201003083891103
O2120201003083891106
O2120201003083891117
O2120201003083899310
O2120201003083899998</t>
  </si>
  <si>
    <t>860.026.740-5</t>
  </si>
  <si>
    <t>PAPELERIA LOS ANDES  S.A.S.</t>
  </si>
  <si>
    <t>https://community.secop.gov.co/Public/Tendering/ContractNoticePhases/View?PPI=CO1.PPI.26309058&amp;isFromPublicArea=True&amp;isModal=False</t>
  </si>
  <si>
    <t>336-2023</t>
  </si>
  <si>
    <t>FDLBU-LP-003-2023</t>
  </si>
  <si>
    <t>PRESTACIÓN DE SERVICIOS PARA LA REALIZACIÓN DE LAS ACTIVIDADES DE ORIENTACIÓN FAMILIAR, PROMOCIÓN DEL BUEN TRATO Y PREVENCIÓN DE LA VIOLENCIA INTRAFAMILIAR EN LA LOCALIDAD DE BARRIOS UNIDOS EN EL MARCO DEL PROYECTO 2053 DE BUEN TRATO</t>
  </si>
  <si>
    <t>900.572.400-1</t>
  </si>
  <si>
    <t>SINERGIA E INNOVACION S.A.S.</t>
  </si>
  <si>
    <t>https://community.secop.gov.co/Public/Tendering/ContractNoticePhases/View?PPI=CO1.PPI.26162214&amp;isFromPublicArea=True&amp;isModal=False</t>
  </si>
  <si>
    <t>337-2023</t>
  </si>
  <si>
    <t>FDLBU-MC-007-2023</t>
  </si>
  <si>
    <t>PRESTAR EL SERVICIO DE MANTENIMIENTO PREVENTIVO Y CORRECTIVO INCLUIDA LA MANO DE OBRA, AUTOPARTES Y ACCESORIOS ORIGINALES, A MONTO AGOTABLE PARA LOS VEHICULOS DEL FONDO DE DESARROLLO LOCAL DE BARRIOS UNIDOS O LOS QUE LLEGARE A SER RESPONSABLE DURANTE LA VIGENCIA DEL CONTRATO</t>
  </si>
  <si>
    <t>O2120202008078714199</t>
  </si>
  <si>
    <t>900.693.270-1</t>
  </si>
  <si>
    <t>CAR SCANNERS S.A.S.</t>
  </si>
  <si>
    <t>https://community.secop.gov.co/Public/Tendering/ContractNoticePhases/View?PPI=CO1.PPI.26938992&amp;isFromPublicArea=True&amp;isModal=False</t>
  </si>
  <si>
    <t>338-2023</t>
  </si>
  <si>
    <t>FDLBU-SAMC-004-2023</t>
  </si>
  <si>
    <t>PRESTAR LOS SERVICIOS A MONTO AGOTABLE PARA REALIZAR LAS  ACTIVIDADES NECESARIAS EN URGENCIAS, ESTERILIZACIONES Y SUMINISTRO DE INSUMOS, MEDICAMENTOS E IMPLEMENTOS PARA LAS BRIGADAS MEDICO VETERINARIAS EN LA LOCALIDAD DE BARRIOS UNIDOS EN EL MARCO DEL PROYECTO 2008 DE NIRVANA</t>
  </si>
  <si>
    <t>901.421.063-9</t>
  </si>
  <si>
    <t>UNIDAD MEDICA Y PET STORE ANIMAL BULL</t>
  </si>
  <si>
    <t>https://community.secop.gov.co/Public/Tendering/ContractNoticePhases/View?PPI=CO1.PPI.26625873&amp;isFromPublicArea=True&amp;isModal=False</t>
  </si>
  <si>
    <t>OC-115889-2023</t>
  </si>
  <si>
    <t>ORDEN DE COMPRA 115889</t>
  </si>
  <si>
    <t>CONTRATAR EL SERVICIO DE ALQUILER DE ESCÁNER CON DESTINO A LAS DIFERENTES DEPENDENCIAS DEL FONDO DE DESARROLLO DE BARRIOS UNIDOS</t>
  </si>
  <si>
    <t>830.053.669-5</t>
  </si>
  <si>
    <t>SOLUTION COPY LTDA</t>
  </si>
  <si>
    <t>https://www.colombiacompra.gov.co/tienda-virtual-del-estado-colombiano/ordenes-compra/115889</t>
  </si>
  <si>
    <t>339-2023</t>
  </si>
  <si>
    <t>FDLBU-SASI-002-2023</t>
  </si>
  <si>
    <t>Compra Venta</t>
  </si>
  <si>
    <t>ADQUISICIÓN DE INSUMOS PEDAGÓGICOS, TECNOLÓGICOS, MOBILIARIOS, LITERARIOS, MUSICALES Y DE PAPELERÍA PARA LA DOTACIÓN DE AULAS DE EDUCACIÓN INICIAL EN INSTITUCIONES EDUCATIVAS DISTRITALES DE BARRIOS UNIDOS QUE PERMITAN EL DESARROLLO DE LOS PROGRAMAS CURRICULARES Y PROPUESTAS PEDAGÓGICAS DE CARA AL  ORTALECIMIENTO DE LA EDUCACIÓN INICIAL" - Lote 1 - MATERIAL PEDAGÓGIGO</t>
  </si>
  <si>
    <t>830.005.066-1</t>
  </si>
  <si>
    <t>SECURITY VIDEO EQUIPMENT S.A.S.</t>
  </si>
  <si>
    <t>https://community.secop.gov.co/Public/Tendering/ContractNoticePhases/View?PPI=CO1.PPI.26204794&amp;isFromPublicArea=True&amp;isModal=False</t>
  </si>
  <si>
    <t>340-2023</t>
  </si>
  <si>
    <t>ADQUISICIÓN DE INSUMOS PEDAGÓGICOS, TECNOLÓGICOS, MOBILIARIOS, LITERARIOS, MUSICALES Y DE PAPELERÍA PARA LA DOTACIÓN DE AULAS DE EDUCACIÓN INICIAL EN INSTITUCIONES EDUCATIVAS DISTRITALES DE BARRIOS UNIDOS QUE PERMITAN EL DESARROLLO DE LOS PROGRAMAS CURRICULARES Y PROPUESTAS PEDAGÓGICAS DE CARA AL FORTALECIMIENTO DE LA EDUCACIÓN INICIAL", Lote 2 - TECNOLOGÍA</t>
  </si>
  <si>
    <t>341-2023</t>
  </si>
  <si>
    <t>ADQUISICIÓN DE INSUMOS PEDAGÓGICOS, TECNOLÓGICOS, MOBILIARIOS, LITERARIOS, MUSICALES Y DE PAPELERÍA PARA LA DOTACIÓN DE AULAS DE EDUCACIÓN INICIAL EN INSTITUCIONES EDUCATIVAS DISTRITALES DE BARRIOS UNIDOS QUE PERMITAN EL DESARROLLO DE LOS PROGRAMAS CURRICULARES Y PROPUESTAS PEDAGÓGICAS DE CARA AL FORTALECIMIENTO DE LA EDUCACIÓN INICIAL" Lote 3 - MOBILIARIO</t>
  </si>
  <si>
    <t>342-2023</t>
  </si>
  <si>
    <t>ADQUISICIÓN DE INSUMOS PEDAGÓGICOS, TECNOLÓGICOS, MOBILIARIOS, LITERARIOS, MUSICALES Y DE PAPELERÍA PARA LA DOTACIÓN DE AULAS DE EDUCACIÓN INICIAL EN INSTITUCIONES EDUCATIVAS DISTRITALES DE BARRIOS UNIDOS QUE PERMITAN EL DESARROLLO DE LOS PROGRAMAS CURRICULARES Y PROPUESTAS PEDAGÓGICAS DE CARA AL FORTALECIMIENTO DE LA EDUCACIÓN INICIAL" Lote 4 - LITERATURA</t>
  </si>
  <si>
    <t>900.989.171-0</t>
  </si>
  <si>
    <t>IMPORTACIONES Y SOLUCIONES DE INGENIERÍA S.A.S.</t>
  </si>
  <si>
    <t>343-2023</t>
  </si>
  <si>
    <t>ADQUISICIÓN DE INSUMOS PEDAGÓGICOS, TECNOLÓGICOS, MOBILIARIOS, LITERARIOS, MUSICALES Y DE PAPELERÍA PARA LA DOTACIÓN DE AULAS DE EDUCACIÓN INICIAL EN INSTITUCIONES EDUCATIVAS DISTRITALES DE BARRIOS UNIDOS QUE PERMITAN EL DESARROLLO DE LOS PROGRAMAS CURRICULARES Y PROPUESTAS PEDAGÓGICAS DE CARA AL FORTALECIMIENTO DE LA EDUCACIÓN INICIAL" Lote 5 - PAPELERÍA</t>
  </si>
  <si>
    <t>900.505.401-3</t>
  </si>
  <si>
    <t>ESM SOLUTIONS S.A.S.</t>
  </si>
  <si>
    <t>344-2023</t>
  </si>
  <si>
    <t>ADQUISICIÓN DE INSUMOS PEDAGÓGICOS, TECNOLÓGICOS, MOBILIARIOS, LITERARIOS, MUSICALES Y DE PAPELERÍA PARA LA DOTACIÓN DE AULAS DE EDUCACIÓN INICIAL EN INSTITUCIONES EDUCATIVAS DISTRITALES DE BARRIOS UNIDOS QUE PERMITAN EL DESARROLLO DE LOS PROGRAMAS CURRICULARES Y PROPUESTAS PEDAGÓGICAS DE CARA AL FORTALECIMIENTO DE LA EDUCACIÓN INICIAL" Lote 6 - INSTRUMENTOS MUSICALES</t>
  </si>
  <si>
    <t>900.817.375-9</t>
  </si>
  <si>
    <t>ARRIBA HOLDINGS S.A.S.</t>
  </si>
  <si>
    <t>345-2023</t>
  </si>
  <si>
    <t>FDLBU-SAMC-005-2023</t>
  </si>
  <si>
    <t>PRESTAR SERVICIOS PARA EL DESARROLLO DE LAS ACTIVIDADES DE FORTALECIMIENTO Y CONSTRUCCIÓN DE LA CIUDADANÍA Y DESARROLLO DE CAPACIDADES, PARA EL EJERCICIO DE LOS DERECHOS DE LAS MUJERES
Y LA PREVENCIÓN DEL FEMINICIDIO Y LAS VIOLENCIAS CONTRA LAS MUJERES EN LA LOCALIDAD DE BARRIOS UNIDOS, EN EL MARCO DEL PROYECTO 2057 “YULIANA SAMBONÍ”</t>
  </si>
  <si>
    <t xml:space="preserve"> 830.133.329-1</t>
  </si>
  <si>
    <t>FUNDESCO</t>
  </si>
  <si>
    <t>https://community.secop.gov.co/Public/Tendering/ContractNoticePhases/View?PPI=CO1.PPI.26650875&amp;isFromPublicArea=True&amp;isModal=False</t>
  </si>
  <si>
    <t>346-2023</t>
  </si>
  <si>
    <t>FDLBU-LP-004-2023</t>
  </si>
  <si>
    <t>Contrato de Obra</t>
  </si>
  <si>
    <t>CONTRATAR MEDIANTE EL SISTEMA DE PRECIOS UNITARIOS FIJOS Y A MONTO AGOTABLE, EL MANTENIMIENTO Y/O DOTACIÓN DEL MOBILIARIO DE LOS PARQUES DE PROXIMIDAD, DE LA LOCALIDAD DE BARRIOS UNIDOS EN BOGOTÁ D.C.</t>
  </si>
  <si>
    <t>O23011602330000002146 
O23011602330000002146</t>
  </si>
  <si>
    <t>901.760646-6</t>
  </si>
  <si>
    <t>UNIÓN TEMPORAL MANTENIMIENTO conformada por: 
1.MLG INGENIERIA SAS, NIT.  900.411.837-6 (90%)
2. MARTHA LORENA GARCIA QUIROGA, CC No. 60.361.505 (10%)</t>
  </si>
  <si>
    <t>https://community.secop.gov.co/Public/Tendering/ContractNoticePhases/View?PPI=CO1.PPI.26586732&amp;isFromPublicArea=True&amp;isModal=False</t>
  </si>
  <si>
    <t>347-2023</t>
  </si>
  <si>
    <t>FDLBU-CMA-001-2023</t>
  </si>
  <si>
    <t>Contrato de Interventoría</t>
  </si>
  <si>
    <t>Concurso de méritos</t>
  </si>
  <si>
    <t xml:space="preserve">	INTERVENTORÍA TÉCNICA, ADMINISTRATIVA, FINANCIERA, CONTABLE, LEGAL, AMBIENTAL Y DE SEGURIDAD Y SALUD EN EL TRABAJO, AL CONTRATO DE OBRA RESULTANTE DEL PROCESO LICITATORIO No. 004 DE 2023, CUYO OBJETO ES: "CONTRATAR MEDIANTE EL SISTEMA DE PRECIOS UNITARIOS FIJOS Y A MONTO AGOTABLE, EL MANTENIMIENTO Y/O DOTACIÓN DEL MOBILIARIO DE LOS PARQUES DE PROXIMIDAD, DE LA LOCALIDAD DE BARRIOS UNIDOS EN BOGOTÁ D.C.</t>
  </si>
  <si>
    <t>900.234.357-3</t>
  </si>
  <si>
    <t xml:space="preserve"> HUPERNIKAO
INGENIERÍA SAS - HUPK S.A.S.</t>
  </si>
  <si>
    <t>https://community.secop.gov.co/Public/Tendering/ContractNoticePhases/View?PPI=CO1.PPI.26984904&amp;isFromPublicArea=True&amp;isModal=False</t>
  </si>
  <si>
    <t>349-2023</t>
  </si>
  <si>
    <t>FDLBU-MC-009-2023</t>
  </si>
  <si>
    <t>CONTRATAR A MONTO AGOTABLE EL SERVICIO DE MATERIAL LITOGRÁFICO Y ELEMENTOS DE PUBLICIDAD, INCLUIDOS IMPRESOS, ARTÍCULOS PROMOCIONALES, PUBLICACIONES Y SEÑALIZACIÓN INSTITUCIONAL PARA LA ALCALDÍA LOCAL DE BARRIOS UNIDOS</t>
  </si>
  <si>
    <t>O2120202008098912197</t>
  </si>
  <si>
    <t>900.684.554-8</t>
  </si>
  <si>
    <t>GRUPO ARKS PREMIER SAS</t>
  </si>
  <si>
    <t>https://community.secop.gov.co/Public/Tendering/ContractNoticePhases/View?PPI=CO1.PPI.27832110&amp;isFromPublicArea=True&amp;isModal=False</t>
  </si>
  <si>
    <t>350-2023</t>
  </si>
  <si>
    <t>FDLBU-CD-350-2023</t>
  </si>
  <si>
    <t>830.059.027-4</t>
  </si>
  <si>
    <t>JUNTA DE ACCION COMUNAL BENJAMIN HERRERA</t>
  </si>
  <si>
    <t>https://community.secop.gov.co/Public/Tendering/ContractNoticePhases/View?PPI=CO1.PPI.28751349&amp;isFromPublicArea=True&amp;isModal=False</t>
  </si>
  <si>
    <t>351-2023</t>
  </si>
  <si>
    <t>FDLBU-LP-006-2023</t>
  </si>
  <si>
    <t>REALIZAR ACCIONES EN SALUD ENCAMINADAS A
FAVORECER LA SALUD FÍSICA Y MENTAL EN LA COMUNIDAD DE BARRIOS UNIDOS, A PARTIR DE ACTIVIDADES ALTERNATIVAS EN SALUD, ARTETERAPIA, ECO CUIDADO, ACTIVIDADES DE RESPIRO Y EL FORTALECIMIENTO DE DISPOSITIVOS DE BASE COMUNITARIA EN RESPUESTA AL CONSUMO DE SUSTANCIAS PSICOACTIVAS BUSCADO FAVORECER LA INDEPENDENCIA ECONÓMICA Y EL BIENESTAR FÍSICO Y EMOCIONAL DE LOS RESIDENTES.</t>
  </si>
  <si>
    <t>811.000.798-0</t>
  </si>
  <si>
    <t>ASCODES SAS</t>
  </si>
  <si>
    <t>https://community.secop.gov.co/Public/Tendering/ContractNoticePhases/View?PPI=CO1.PPI.27899773&amp;isFromPublicArea=True&amp;isModal=False</t>
  </si>
  <si>
    <t>352-2023</t>
  </si>
  <si>
    <t>FDLBU-CD-352-2023</t>
  </si>
  <si>
    <t>PRESTAR SERVICIOS DE APOYO TÉCNICO AL ÁREA DE GESTIÓN DEL DESARROLLO ADMINISTRATIVA Y FINANCIERA EN LAS ACTIVIDADES DE PLANEACIÓN REFERENTES AL CUMPLIMIENTO DE LAS METAS DEL PROYECTO DEPORTE PARA EL DESARROLLO SOCIAL</t>
  </si>
  <si>
    <t>JULLY ESTHER OTALORA CARRILLO</t>
  </si>
  <si>
    <t>https://community.secop.gov.co/Public/Tendering/ContractNoticePhases/View?PPI=CO1.PPI.28856146&amp;isFromPublicArea=True&amp;isModal=False</t>
  </si>
  <si>
    <t>353-2023</t>
  </si>
  <si>
    <t>FDLBU-CD-353-2023</t>
  </si>
  <si>
    <t>JOEL SEBASTIAN MEDRADA MOLINA</t>
  </si>
  <si>
    <t>https://community.secop.gov.co/Public/Tendering/ContractNoticePhases/View?PPI=CO1.PPI.28858170&amp;isFromPublicArea=True&amp;isModal=False</t>
  </si>
  <si>
    <t>354-2023</t>
  </si>
  <si>
    <t>FDLBU-CD-354-2023</t>
  </si>
  <si>
    <t>PRESTAR SERVICIOS DE APOYO ASISTENCIAL AL ÁREA DE GESTIÓN DEL DESARROLLO ADMINISTRATIVA Y FINANCIERA EN LAS ACTIVIDADES DE PLANEACIÓN REFERENTES AL CUMPLIMIENTO DE LAS METAS DEL PROYECTO DEPORTE PARA EL DESARROLLO SOCIAL.</t>
  </si>
  <si>
    <t>MARIA FERNANDA PUENTES CORTES</t>
  </si>
  <si>
    <t>https://community.secop.gov.co/Public/Tendering/ContractNoticePhases/View?PPI=CO1.PPI.28859890&amp;isFromPublicArea=True&amp;isModal=False</t>
  </si>
  <si>
    <t>355-2023</t>
  </si>
  <si>
    <t>FDLBU-SAMC-006-2023</t>
  </si>
  <si>
    <t>PRESTAR LOS SERVICIOS DE APOYO LOGÍSTICO PARA REALIZAR LAS SALIDAS LÚDICO PEDAGÓGICAS Y ACTIVIDADES NECESARIAS QUE PERMITAN POSICIONAR LA EDUCACIÓN INICIAL EN EL TERRITORIO Y TRASCENDER LA
ESCUELA COMO ESCENARIO DE APRENDIZAJE AMPLIANDO LA PARTICIPACIÓN DE NIÑAS, NIÑOS Y SUS FAMILIAS A PARTIR DE LA ARTICULACIÓN ENTRE LA ESCUELA, FAMILIA Y
COMUNIDAD EN EL MARCO DEL PROYECTO 2026 –  PRIMEROS PASOS”</t>
  </si>
  <si>
    <t xml:space="preserve">CARLOS ALBERTO PINZÓN MOLINA </t>
  </si>
  <si>
    <t>https://community.secop.gov.co/Public/Tendering/ContractNoticePhases/View?PPI=CO1.PPI.28251553&amp;isFromPublicArea=True&amp;isModal=False</t>
  </si>
  <si>
    <t>356-2023</t>
  </si>
  <si>
    <t>FDLBU-CD-356-2023</t>
  </si>
  <si>
    <t>PRESTAR SERVICIOS DE APOYO EN LA CONDUCCIÓN DE LOS VEHÍCULOS A CARGO DEL FDLBU Y/O LA GESTIÓN  ADMINISTRATIVA RELACIONADA CON EL PARQUE AUTOMOTOR, CUANDO SEA REQUERIDO POR EL  SUPERVISOR.</t>
  </si>
  <si>
    <t>RENE ALEJANDRO TORRES ROA</t>
  </si>
  <si>
    <t>https://community.secop.gov.co/Public/Tendering/ContractNoticePhases/View?PPI=CO1.PPI.28880467&amp;isFromPublicArea=True&amp;isModal=False</t>
  </si>
  <si>
    <t>357-2023</t>
  </si>
  <si>
    <t>FDLBU-CD-357-2023</t>
  </si>
  <si>
    <t>MARIA DEL CARMEN AVILA VELAZQUEZ</t>
  </si>
  <si>
    <t>https://community.secop.gov.co/Public/Tendering/ContractNoticePhases/View?PPI=CO1.PPI.28890294&amp;isFromPublicArea=True&amp;isModal=False</t>
  </si>
  <si>
    <t>358-2023</t>
  </si>
  <si>
    <t>FDLBU-RE-358-2023</t>
  </si>
  <si>
    <t>AUNAR ESFUERZOS TÉCNICOS, ADMINISTRATIVOS Y FINANCIEROS ENTRE LA ORGANIZACIÓN DE ESTADOS IBEROAMERICANOS Y EL FONDO DE DESARROLLO LOCAL DE
BARRIOS UNIDOS PARA PROMOVER EL FORTALECIMIENTO DE CAPACIDADES EMPRESARIALES Y ECONOMICAS DE EMPRENDIMIENTOS Y/O UNIDADES PRODUCTIVAS DE
LA LOCALIDAD DE BARRIOS UNIDOS</t>
  </si>
  <si>
    <t>860.403.137- 0</t>
  </si>
  <si>
    <t xml:space="preserve">ORGANIZACIÓN DE ESTADOS IBEROAMERICANOS - OEI </t>
  </si>
  <si>
    <t>https://community.secop.gov.co/Public/Tendering/ContractNoticePhases/View?PPI=CO1.PPI.28895115&amp;isFromPublicArea=True&amp;isModal=False</t>
  </si>
  <si>
    <t>359-2023</t>
  </si>
  <si>
    <t>FDLBU-CD-359-2023</t>
  </si>
  <si>
    <t>PRESTAR SERVICIOS DE APOYO EN LAS LABORES CONTABLES AL ÁREA DE GESTIÓN DEL DESARROLLO ADMINISTRATIVA Y FINANCIERA, EN LOS TRAMITES, MANEJO CONTABLE Y DE ARCHIVO EN FORMA PERMANENTE EN EL DESARROLLO DEL
PROCESO DE CONSOLIDACIÓN DE INFORMACIÓN DEL SISTEMA CONTABLE Y FINANCIERO</t>
  </si>
  <si>
    <t>https://community.secop.gov.co/Public/Tendering/ContractNoticePhases/View?PPI=CO1.PPI.28914252&amp;isFromPublicArea=True&amp;isModal=False</t>
  </si>
  <si>
    <t>360-2023</t>
  </si>
  <si>
    <t>FDLBU-CD-360-2023</t>
  </si>
  <si>
    <t>PRESTAR SERVICIOS DE APOYO ASISTENCIAL AL ÁREA DE GESTIÓN DEL DESARROLLO ADMINISTRATIVA Y FINANCIERA EN LAS ACTIVIDADES DE PLANEACIÓN REFERENTES AL CUMPLIMIENTO DE LAS METAS DEL PROYECTO DEPORTE PARA EL DESARROLLO SOCIAL</t>
  </si>
  <si>
    <t>PAULA ALEJANDRA BELTRAN PORTILLO</t>
  </si>
  <si>
    <t>https://community.secop.gov.co/Public/Tendering/ContractNoticePhases/View?PPI=CO1.PPI.28930081&amp;isFromPublicArea=True&amp;isModal=False</t>
  </si>
  <si>
    <t>361-2023</t>
  </si>
  <si>
    <t>FDLBU-SASI-003-2023</t>
  </si>
  <si>
    <t>ADQUISICIÓN E INSTALACIÓN DE ALARMAS COMUNITARIAS Y CAMARAS DE SEGURIDAD, PARA LOS FRENTES DE SEGURIDAD Y REDES DE CUIDADO REQUERIDO EN LA LOCALIDAD DE BARRIOS UNIDOS, DENTRO DEL MARCO DEL PROYECTO 2149 POR UNA LOCALIDAD SEGURA Y RESILIENTE</t>
  </si>
  <si>
    <t>901.357.958-1</t>
  </si>
  <si>
    <t>GRUPO EMPRESARIAL SECURITY</t>
  </si>
  <si>
    <t>https://community.secop.gov.co/Public/Tendering/ContractNoticePhases/View?PPI=CO1.PPI.28313842&amp;isFromPublicArea=True&amp;isModal=False</t>
  </si>
  <si>
    <t>362-2023</t>
  </si>
  <si>
    <t>FDLBU-CD-362-2023</t>
  </si>
  <si>
    <t>https://community.secop.gov.co/Public/Tendering/ContractNoticePhases/View?PPI=CO1.PPI.28968537&amp;isFromPublicArea=True&amp;isModal=False</t>
  </si>
  <si>
    <t>363-2023</t>
  </si>
  <si>
    <t>FDLBU-LP-007-2023</t>
  </si>
  <si>
    <t>CONTRATAR POR EL SISTEMA DE PRECIOS UNITARIOS FIJOS Y A MONTO AGOTABLE LA INTERVENCIÓN DE LA MALLA VIAL LOCAL E INTERMEDIA Y EL ESPACIO PÚBLICO ASOCIADO DE LA LOCALIDAD DE BARRIOS UNIDOS, BOGOTÁ D.C EN EL MARCO DE LA CONSERVACIÓN.</t>
  </si>
  <si>
    <t>O23011604490000002022
O23011604490000002022
O23011604490000002022
O23011604490000002022</t>
  </si>
  <si>
    <t>901.783.616-4</t>
  </si>
  <si>
    <t>CONSORCIO VIAS BU 2023, integrado por ESTUDIOS, DISEÑOS Y
CONSTRUCCION DE PROYECTOS DE INGENIERIA SAS, NIT: 900.351.236-1 (50%) y EEI SAS, NIT: 901.154.986-6 (50%)</t>
  </si>
  <si>
    <t>https://community.secop.gov.co/Public/Tendering/ContractNoticePhases/View?PPI=CO1.PPI.27959528&amp;isFromPublicArea=True&amp;isModal=False</t>
  </si>
  <si>
    <t>364-2023</t>
  </si>
  <si>
    <t>FDLBU-CMA-002-2023</t>
  </si>
  <si>
    <t xml:space="preserve">	CONTRATAR LA INTERVENTORÍA TÉCNICA,  ADMINISTRATIVA, FINANCIERA, CONTABLE, LEGAL, AMBIENTAL Y DE SEGURIDAD Y SALUD EN EL TRABAJO, AL CONTRATO DE OBRA RESULTANTE DEL PROCESO LICITATORIO FDLBU-LP- 007-2023, CUYO OBJETO ES: "CONTRATAR POR EL SISTEMA DE PRECIOS UNITARIOS FIJOS Y A MONTO AGOTABLE LA INTERVENCIÓN DE LA MALLA VIAL LOCAL E INTERMEDIA Y EL ESPACIO PÚBLICO ASOCIADO DE LA LOCALIDAD DE BARRIOS UNIDOS, BOGOTÁ D.C EN EL MARCO DE LA CONSERVACIÓN</t>
  </si>
  <si>
    <t>900.915.689-6</t>
  </si>
  <si>
    <t>INGENIERIA MASTER SAS</t>
  </si>
  <si>
    <t>https://community.secop.gov.co/Public/Tendering/ContractNoticePhases/View?PPI=CO1.PPI.28344834&amp;isFromPublicArea=True&amp;isModal=False</t>
  </si>
  <si>
    <t>365-2023</t>
  </si>
  <si>
    <t>FDLBU-CD-365-2023</t>
  </si>
  <si>
    <t>PRESTAR SERVICIOS DE APOYO TÉCNICO AL ÁREA DE GESTIÓN DEL DESARROLLO ADMINISTRATIVA Y FINANCIERA EN LAS ACTIVIDADES REFERENTES AL CUMPLIMIENTO DE LAS METAS DEL PROYECTO IMPULSEMOS ECONOMÍA LOCAL.</t>
  </si>
  <si>
    <t xml:space="preserve">O23011601060000002135 </t>
  </si>
  <si>
    <t>https://community.secop.gov.co/Public/Tendering/ContractNoticePhases/View?PPI=CO1.PPI.28987742&amp;isFromPublicArea=True&amp;isModal=False</t>
  </si>
  <si>
    <t>367-2023</t>
  </si>
  <si>
    <t>FDLBU-CD-367-2023</t>
  </si>
  <si>
    <t>ANGELA MARIA BOHORQUEZ BEDOYA</t>
  </si>
  <si>
    <t>https://community.secop.gov.co/Public/Tendering/ContractNoticePhases/View?PPI=CO1.PPI.28990029&amp;isFromPublicArea=True&amp;isModal=False</t>
  </si>
  <si>
    <t>368-2023</t>
  </si>
  <si>
    <t>FDLBU-CD-368-2023</t>
  </si>
  <si>
    <t>PRESTAR SERVICIOS PROFESIONALES PARA APOYAR AL ÁREA
GESTIÓN DEL DESARROLLO ADMINISTRATIVA Y FINANCIERA EN LOS ASUNTOS RELATIVOS A LA PLANEACIÓN LOCAL: COORDINAR Y GARANTIZAR LA IMPLEMENTACIÓN Y SEGUIMIENTO DE LOS PROCESOS, PROYECTOS Y PROCEDIMIENTOS DE CONTRATOS SUSCRITOS POR LA
ALCALDÍA LOCAL DE BARRIOS UNIDOS DIRIGIDOS AL CUMPLIMIENTO DE LAS METAS DE PARTICIPACIÓN DÍALOGOS PARA CRECER Y PARTICIPAR</t>
  </si>
  <si>
    <t>YULIET STEFFANIA RODRIGUEZ CABEZAS</t>
  </si>
  <si>
    <t>https://community.secop.gov.co/Public/Tendering/ContractNoticePhases/View?PPI=CO1.PPI.28995342&amp;isFromPublicArea=True&amp;isModal=False</t>
  </si>
  <si>
    <t>369-2023</t>
  </si>
  <si>
    <t>FDLBU-SASI-004-2023</t>
  </si>
  <si>
    <t>ADQUISICIÓN DE ELEMENTOS "AUDIOVISUALES Y TECNOLÓGICOS", DE "PAPELERÍA Y PUBLICAD" Y "MUEBLES Y ACCESORIOS" PARA EL FORTALECIMIENTO A INICIATIVAS DE INSTANCIAS DE PARTICIPACIÓN, ORGANIZACIONES COMUNITARIAS, COMUNALES Y EXPRESIONES SOCIALES EN LA LOCALIDAD DE BARRIOS UNIDOS EN EL MARCO DEL PROYECTO 2141 "DIÁLOGOS PARA CRECER Y PARTICIPAR" Y 2153 "INSTITUCIONES FUERTES Y EFECTIVA</t>
  </si>
  <si>
    <t xml:space="preserve">O23011603480000002153
O23011605550000002141 </t>
  </si>
  <si>
    <t>860.047.726-1</t>
  </si>
  <si>
    <t>OFIBOD SAS</t>
  </si>
  <si>
    <t>https://community.secop.gov.co/Public/Tendering/ContractNoticePhases/View?PPI=CO1.PPI.28549713&amp;isFromPublicArea=True&amp;isModal=False</t>
  </si>
  <si>
    <t>370-2023</t>
  </si>
  <si>
    <t>900.697.272-2</t>
  </si>
  <si>
    <t>COMERCIALIZADORA BENDITO SAS</t>
  </si>
  <si>
    <t>371-2023</t>
  </si>
  <si>
    <t>901.370.420-5</t>
  </si>
  <si>
    <t>GN GENERACION DE NEGOCIOS SAS</t>
  </si>
  <si>
    <t>OC-123378</t>
  </si>
  <si>
    <t>ORDEN DE COMPRA 123378</t>
  </si>
  <si>
    <t>CONTRATAR EL SERVICIO DEALQUILER DE IMPRESORAS MULTIFUNCIONALESCON DESTINO A LAS DIFERENTESDEPENDENCIAS DEL FONDO DE DESARROLLO DEBARRIOS UNIDOS</t>
  </si>
  <si>
    <t>SOLUTION COPY SAS</t>
  </si>
  <si>
    <t>https://www.colombiacompra.gov.co/tienda-virtual-del-estado-colombiano/ordenes-compra/123378</t>
  </si>
  <si>
    <t>372-2023</t>
  </si>
  <si>
    <t>FDLBU-CD-372-2023</t>
  </si>
  <si>
    <t>DIANA MARIA GARZON GALINDO</t>
  </si>
  <si>
    <t>https://community.secop.gov.co/Public/Tendering/ContractNoticePhases/View?PPI=CO1.PPI.29007802&amp;isFromPublicArea=True&amp;isModal=False</t>
  </si>
  <si>
    <t>WILLINGTON ORTÍZ ALARCÓN CEDE A WILMER ORLANDO VIRVIESCAS ALARCON</t>
  </si>
  <si>
    <t>7.321.025
1.015.432.913</t>
  </si>
  <si>
    <t>1.032.474.926
1.019.076.536</t>
  </si>
  <si>
    <t>MATEO ANDRÉS SÁNCHEZ ORTEGA CEDE A SERGIO CAMILO CABREJO PAEZ</t>
  </si>
  <si>
    <t>Contrato supendido por 1 mes 11 dias, por tanto se extiende fecha final</t>
  </si>
  <si>
    <t>CONTRATACIÓN VIGENCIA 2024 - ALCALDIA LOCAL DE BARRIOS UNIDOS</t>
  </si>
  <si>
    <t>VIGENTES AL 29 DE FEBRERO DE 2024</t>
  </si>
  <si>
    <t>001-2024</t>
  </si>
  <si>
    <t>002-2024</t>
  </si>
  <si>
    <t>003-2024</t>
  </si>
  <si>
    <t>004-2024</t>
  </si>
  <si>
    <t>005-2024</t>
  </si>
  <si>
    <t>006-2024</t>
  </si>
  <si>
    <t>007-2024</t>
  </si>
  <si>
    <t>008-2024</t>
  </si>
  <si>
    <t>009-2024</t>
  </si>
  <si>
    <t>010-2024</t>
  </si>
  <si>
    <t>011-2024</t>
  </si>
  <si>
    <t>012-2024</t>
  </si>
  <si>
    <t>013-2024</t>
  </si>
  <si>
    <t>014-2024</t>
  </si>
  <si>
    <t>015-2024</t>
  </si>
  <si>
    <t>016-2024</t>
  </si>
  <si>
    <t>017-2024</t>
  </si>
  <si>
    <t>018-2024</t>
  </si>
  <si>
    <t>019-2024</t>
  </si>
  <si>
    <t>020-2024</t>
  </si>
  <si>
    <t>021-2024</t>
  </si>
  <si>
    <t>022-2024</t>
  </si>
  <si>
    <t>023-2024</t>
  </si>
  <si>
    <t>024-2024</t>
  </si>
  <si>
    <t>025-2024</t>
  </si>
  <si>
    <t>026-2024</t>
  </si>
  <si>
    <t>027-2024</t>
  </si>
  <si>
    <t>028-2024</t>
  </si>
  <si>
    <t>029-2024</t>
  </si>
  <si>
    <t>030-2024</t>
  </si>
  <si>
    <t>031-2024</t>
  </si>
  <si>
    <t>032-2024</t>
  </si>
  <si>
    <t>033-2024</t>
  </si>
  <si>
    <t>034-2024</t>
  </si>
  <si>
    <t>035-2024</t>
  </si>
  <si>
    <t>036-2024</t>
  </si>
  <si>
    <t>037-2024</t>
  </si>
  <si>
    <t>038-2024</t>
  </si>
  <si>
    <t>039-2024</t>
  </si>
  <si>
    <t>040-2024</t>
  </si>
  <si>
    <t>041-2024</t>
  </si>
  <si>
    <t>042-2024</t>
  </si>
  <si>
    <t>043-2024</t>
  </si>
  <si>
    <t>044-2024</t>
  </si>
  <si>
    <t>045-2024</t>
  </si>
  <si>
    <t>046-2024</t>
  </si>
  <si>
    <t>047-2024</t>
  </si>
  <si>
    <t>FDLBU-CD-001-2024</t>
  </si>
  <si>
    <t>FDLBU-CD-002-2024</t>
  </si>
  <si>
    <t>FDLBU-CD-003-2024</t>
  </si>
  <si>
    <t>FDLBU-CD-004-2024</t>
  </si>
  <si>
    <t>FDLBU-CD-005-2024</t>
  </si>
  <si>
    <t>FDLBU-CD-006-2024</t>
  </si>
  <si>
    <t>FDLBU-CD-007-2024</t>
  </si>
  <si>
    <t>FDLBU-CD-008-2024</t>
  </si>
  <si>
    <t>FDLBU-CD-009-2024</t>
  </si>
  <si>
    <t>FDLBU-CD-010-2024</t>
  </si>
  <si>
    <t>FDLBU-CD-011-2024</t>
  </si>
  <si>
    <t>FDLBU-CD-012-2024</t>
  </si>
  <si>
    <t>FDLBU-CD-013-2024</t>
  </si>
  <si>
    <t>FDLBU-CD-014-2024</t>
  </si>
  <si>
    <t>FDLBU-CD-015-2024</t>
  </si>
  <si>
    <t>FDLBU-CD-016-2024</t>
  </si>
  <si>
    <t>FDLBU-CD-017-2024</t>
  </si>
  <si>
    <t>FDLBU-CD-018-2024</t>
  </si>
  <si>
    <t>FDLBU-CD-019-2024</t>
  </si>
  <si>
    <t>FDLBU-CD-020-2024</t>
  </si>
  <si>
    <t>FDLBU-CD-021-2024</t>
  </si>
  <si>
    <t>FDLBU-CD-022-2024</t>
  </si>
  <si>
    <t>FDLBU-CD-023-2024</t>
  </si>
  <si>
    <t>FDLBU-CD-024-2024</t>
  </si>
  <si>
    <t>FDLBU-CD-025-2024</t>
  </si>
  <si>
    <t>FDLBU-CD-026-2024</t>
  </si>
  <si>
    <t>FDLBU-CD-027-2024</t>
  </si>
  <si>
    <t>FDLBU-CD-028-2024</t>
  </si>
  <si>
    <t>FDLBU-CD-029-2024</t>
  </si>
  <si>
    <t>FDLBU-CD-030-2024</t>
  </si>
  <si>
    <t>FDLBU-CD-031-2024</t>
  </si>
  <si>
    <t>FDLBU-CD-032-2024</t>
  </si>
  <si>
    <t>FDLBU-CD-033-2024</t>
  </si>
  <si>
    <t>FDLBU-CD-034-2024</t>
  </si>
  <si>
    <t>FDLBU-CD-035-2024</t>
  </si>
  <si>
    <t>FDLBU-CD-036-2024</t>
  </si>
  <si>
    <t>FDLBU-CD-037-2024</t>
  </si>
  <si>
    <t>FDLBU-CD-038-2024</t>
  </si>
  <si>
    <t>FDLBU-CD-039-2024</t>
  </si>
  <si>
    <t>FDLBU-CD-040-2024</t>
  </si>
  <si>
    <t>FDLBU-CD-041-2024</t>
  </si>
  <si>
    <t>FDLBU-CD-042-2024</t>
  </si>
  <si>
    <t>FDLBU-CD-043-2024</t>
  </si>
  <si>
    <t>FDLBU-CD-044-2024</t>
  </si>
  <si>
    <t>FDLBU-CD-045-2024</t>
  </si>
  <si>
    <t>FDLBU-CD-046-2024</t>
  </si>
  <si>
    <t>FDLBU-CD-047-2024</t>
  </si>
  <si>
    <t>PRESTAR SERVICIOS PROFESIONALES AL ÁREA DE GESTIÓN DEL DESARROLLO ADMINISTRATIVA Y FINANCIERA EN LAS ACTIVIDADES CONTRACTUALES PARA LA ADQUISICIÓN DE BIENES Y SERVICIOS, ADELANTANDO LOS PROCESOS DE SELECCIÓN QUE LE SEAN ASIGNADOS.</t>
  </si>
  <si>
    <t>PRESTAR SERVICIOS PROFESIONALES AL ÁREA
DE GESTIÓN DEL DESARROLLO ADMINISTRATIVA Y FINANCIERA EN LA ELABORACIÓN Y ESTRUCTURACIÓN DE
LOS PROCESOS PRECONTRACTUALES QUE SEAN ADELANTADOS POR EL FDLBU PARA ALCANZAR LAS METAS
DEL PROYECTO 2044 DEPORTE PARA EL DESARROLLO SOCIAL</t>
  </si>
  <si>
    <t>PRESTAR SERVICIOS DE APOYO ASISTENCIAL AL
ÁREA DE GESTIÓN DEL DESARROLLO ADMINISTRATIVA Y FINANCIERA EN LAS ACTIVIDADES DE PLANEACIÓN REFERENTES AL CUMPLIMIENTO DE LAS METAS DE LOS PROYECTOS DE INVERSIÓN Y CONTRATOS DE INFRAESTRUCTURA, DE LA LOCALIDAD DE BARRIOS UNIDOS</t>
  </si>
  <si>
    <t>PRESTAR SERVICIOS PROFESIONALES AL ÁREA DE GESTIÓN DEL DESARROLLO ADMINISTRATIVA Y FINANCIERA PARA APOYAR LA IMPLEMENTACIÓN Y SEGUIMIENTO DE LOS PROYECTOS Y CONTRATOS SUSCRITOS POR EL FDLBU DIRIGIDOS AL CUMPLIMIENTO DE LAS META DEL PROYECTO 2011 APRENDAMOS PARA CUIDAR LA NATURALEZA</t>
  </si>
  <si>
    <t>PRESTAR SERVICIOS PROFESIONALES PARA APOYAR LA
REVISIÓN, SEGUIMIENTO Y PROYECCIÓN DE RESPUESTA DE LOS REQUERIMIENTOS E INFORMES SOLICITADOS POR LOS ENTES DE CONTROL, ENTIDADES Y CIUDADANÍA EN GENERAL, ASÍ COMO APOYAR ACTVIDADES DE SEGUIMIENTO A LOS PROYECTOS DE INVERSIÓN DE LA VIGENCIA Y EL APOYO A LA SUPERVISIÓN DE LOS  CONTRATOS QUE LE SEAN DESIGNADOS</t>
  </si>
  <si>
    <t>PRESTAR SERVICIOS DE APOYO ASISTENCIAL AL ÁREA DE GESTIÓN DEL DESARROLLO ADMINISTRATIVA Y FINANCIERA EN LAS ACTIVIDADES REFERENTES AL CUMPLIMIENTO DE LAS METAS DEL PROYECTO DIÁLOGOS PARA CRECER Y PARTICIPAR.</t>
  </si>
  <si>
    <t>PRESTAR SERVICIOS PROFESIONALES PARA APOYAR LA GESTIÓN Y SEGUIMIENTO DE ACTIVIDADES ENFOCADAS A LA GESTIÓN AMBIENTAL EXTERNA DE LA LOCALIDAD EN EL MARCO DE LOS PROYECTOS DE INVERSIÓN PARA LA VIGENCIA 2024.</t>
  </si>
  <si>
    <t>PRESTAR SERVICIOS PROFESIONALES AL ÁREA DE GESTIÓN DEL DESARROLLO ADMINISTRATIVA Y FINANCIERA EN LAS ACTIVIDADES REFERENTES AL CUMPLIMIENTO DE LAS METAS DE PROYECTOS INTEGRALES DE EDUCACIÓN.</t>
  </si>
  <si>
    <t>APOYAR AL EQUIPO DE PRENSA Y COMUNICACIONES DE LA
ALCALDÍA LOCAL EN LA REALIZACIÓN DE PRODUCTOS Y PIEZAS DIGITALES, IMPRESAS Y PUBLICITARIAS DE GRAN FORMATO Y DE ANIMACIÓN GRÁFICA, ASÍ COMO APOYAR LA
PRODUCCIÓN Y MONTAJE DE EVENTOS.</t>
  </si>
  <si>
    <t>PRESTAR SERVICIOS PROFESIONALES PARA APOYAR LOS PROCESOS DE PLANEACIÓN LOCAL QUE APUNTEN A LA MATERIALIZACIÓN DE LA POLÍTICA PUBLICA DE
MUJERES Y EQUIDAD DE GÉNERO EN BARRIOS UNIDOS._x000D_</t>
  </si>
  <si>
    <t>APOYAR EN LAS TAREAS OPERATIVAS DE CARÁCTER ARCHIVÍSTICO DESARROLLADAS EN LA ALCALDÍA LOCAL PARA GARANTIZAR LA APLICACIÓN CORRECTA DE
LOS PROCEDIMIENTOS TÉCNICOS</t>
  </si>
  <si>
    <t>PRESTAR SERVICIOS DE APOYO A LA GESTIÓN DEL  DESARROLLO EN LABORES DE PLANEACIÓN EN LAS ACTIVIDADES RELATIVAS A LOS PROYECTOS AMBIENTALES DE LA VIGENCIA 2024 DE LA LÍNEA DE INVERSIONES AMBIENTALES SOSTENIBLES.</t>
  </si>
  <si>
    <t>PRESTAR SERVICIOS PROFESIONALES AL ÁREA DE GESTIÓN DEL DESARROLLO ADMINISTRATIVA Y FINANCIERA PARA APOYAR LA IMPLEMENTACIÓN Y SEGUIMIENTO DE LOS PROYECTOS Y CONTRATOS SUSCRITOS POR EL FDLBU  DIRIGIDOS AL CUMPLIMIENTO DE LAS METAS DE PEDAGOGÍA DEL CÓDIGO NACIONAL DE SEGURIDAD Y CONVIVENCIA</t>
  </si>
  <si>
    <t>PRESTAR SERVICIOS DE APOYO ASISTENCIAL AL ÁREA DE GESTIÓN DEL DESARROLLO ADMINISTRATIVA Y FINANCIERA EN LAS ACTIVIDADES DE PLANEACIÓN REFERENTES AL CUMPLIMIENTO DE LAS METAS DE LOS PROYECTOS DE INVERSIÓN Y CONTRATOS DE INFRAESTRUCTURA, DE LA LOCALIDAD DE BARRIOS UNIDOS._x000D_</t>
  </si>
  <si>
    <t>PRESTAR SERVICIOS DE APOYO TÉCNICO A LA ALCALDÍA LOCAL EN LAS ACTIVIDADES RELACIONADAS CON LA REALIZACIÓN, PRODUCCIÓN Y EDICIÓN DE VÍDEOS DE LOS ACONTECIMIENTOS, HECHOS Y EVENTOS EXTERNOS E INTERNOS DE LA ALCALDÍA LOCAL, PARA SER UTILIZADOS COMO INSUMOS DE COMUNICACIÓN EN LOS MEDIOS, ESPECIALMENTE ESCRITOS, DIGITALES Y AUDIOVISUALES.</t>
  </si>
  <si>
    <t>PRESTAR SERVICIOS DE APOYO TÉCNICO EN EL DESARROLLO DE ACTIVIDADES PARA EL ESTABLECIMIENTO Y  FORTALECIMIENTO DE LAS HUERTAS COMUNITARIAS, ESCOLARES Y CASERAS EN EL MARCO DEL PROYECTO DE INVERSIÓN 2073 REVERDECER EL URBANISMO.</t>
  </si>
  <si>
    <t>APOYAR TÉCNICAMENTE LAS DISTINTAS ETAPAS DE LOS PROCESOS DE COMPETENCIA DE LA ALCALDÍA LOCAL PARA LA DEPURACIÓN DE ACTUACIONES ADMINISTRATIVAS._x000D_</t>
  </si>
  <si>
    <t>PRESTAR SERVICIOS PROFESIONALES EN LA IMPLEMENTACIÓN DE LOS PLANES Y ESTRATEGIAS DE COMUNICACIÓN INTERNA Y EXTERNA A LA JUNTA ADMINISTATORA LOCAL.</t>
  </si>
  <si>
    <t>PRESTAR SERVICIOS DE APOYO EN LAS LABORES CONTABLES AL ÁREA DE GESTIÓN DEL DESARROLLO ADMINISTRATIVA Y FINANCIERA, EN LOS TRAMITES, MANEJO CONTABLE Y DE ARCHIVO EN FORMA PERMANENTE EN EL DESARROLLO DEL PROCESO DE CONSOLIDACIÓN DE INFORMACIÓN DEL SISTEMA CONTABLE Y FINANCIERO.</t>
  </si>
  <si>
    <t>PRESTAR SERVICIOS DE APOYO ASISTENCIAL AL ÁREA DE
GESTIÓN DEL DESARROLLO ADMINISTRATIVA Y FINANCIERA EN LAS ACTIVIDADES DE PLANEACIÓN REFERENTES AL CUMPLIMIENTO DE LAS METAS DEL PROYECTO DEPORTE
PARA EL DESARROLLO SOCIAL.</t>
  </si>
  <si>
    <t>PRESTAR SERVICIOS PROFESIONALES ESPECIALIZADOS AL ÁREA DE GESTIÓN DEL DESARROLLO LOCAL, EN LA REVISIÓN DE LOS PROCESOS RELACIONADOS CON LA ADQUISICIÓN DE BIENES Y SERVICIOS Y ATENDER LOS ASUNTOS JURÍDICOS
REQUERIDOS EN EL DESARROLLO DE LA GESTIÓN CONTRACTUAL DEL FDLBU, DE CONFORMIDAD CON LA NORMATIVIDAD VIGENTE.</t>
  </si>
  <si>
    <t>APOYAR EL CUBRIMIENTO DE LAS ACTIVIDADES, CRONOGRAMAS Y AGENDA DE LA ALCALDÍA LOCAL A NIVEL INTERNO Y EXTERNO, ASÍ COMO LA GENERACIÓN DE CONTENIDOS PERIODÍSTICOS</t>
  </si>
  <si>
    <t>PRESTAR SERVICIOS PROFESIONALES AL ÁREA DE GESTIÓN DEL DESARROLLO ADMINISTRATIVA Y FINANCIERA EN LAS ACTIVIDADES DE PLANEACIÓN REFERENTES AL CUMPLIMIENTO DE LAS METAS DEL PROYECTO DIALOGOS PARA CRECER Y PARTICIPAR, ASÍ COMO EL ACOMPAÑAMIENTO Y COORDINACIÓN DEL PROCESO DE PRESUPUESTOS PARTICIPATIVOS.</t>
  </si>
  <si>
    <t>PRESTAR SERVICIOS DE APOYO TÉCNICO AL ÁREA DE GESTIÓN DEL DESARROLLO ADMINISTRATIVA Y FINANCIERA EN LAS ACTIVIDADES DE PEDAGOGÍA DEL CODIGO NACIONAL DE SEGURIDAD Y CONVIVENCIA, PROMOCIÓN DE LA CONVIVENCIA Y DE ATENCIÓN DE MOVILIZACIONES Y AGLOMERACIONES EN EL TERRITORIO</t>
  </si>
  <si>
    <t>PRESTAR SERVICIOS DE APOYO ASISTENCIAL AL ÁREA DE GESTIÓN DEL DESARROLLO ADMINISTRATIVA Y FINANCIERA PARA APOYAR LA IMPLEMENTACIÓN Y SEGUIMIENTO DE LOS COMPONENTES DIRIGIDOS AL CUMPLIMIENTO DE LA META DEL PROYECTO 2008 NIRVANA.</t>
  </si>
  <si>
    <t>PRESTAR LOS SERVICIOS PROFESIONALES PARA LA OPERACIÓN, PRESTACIÓN, SEGUIMIENTO Y CUMPLIMIENTO DE LOS PROCEDIMIENTOS ADMINISTRATIVOS, OPERATIVOS Y PROGRAMÁTICOS DEL SERVICIO APOYO ECONÓMICO TIPO C, QUE CONTRIBUYAN A LA GARANTÍA DE LOS DERECHOS DE LA POBLACIÓN MAYOR EN EL MARCO DE LA POLÍTICA PÚBLICA SOCIAL PARA EL ENVEJECIMIENTO Y LA VEJEZ EN EL DISTRITO CAPITAL A CARGO DE LA ALCALDÍA LOCAL.</t>
  </si>
  <si>
    <t>APOYAR JURÍDICAMENTE A LA JUNTA ADMINISTRADORA LOCAL CON EL FIN DE CONTRIBUIR AL ADECUADO CUMPLIMIENTO DE LAS ATRIBUCIONES A SU CARGO.</t>
  </si>
  <si>
    <t xml:space="preserve">O23011603400000002057 </t>
  </si>
  <si>
    <t>O23011601240000002073</t>
  </si>
  <si>
    <t>YESSICA PAOLA BELTRAN ALVAREZ</t>
  </si>
  <si>
    <t>FRANK ROBERTH SOLANO GARCIA</t>
  </si>
  <si>
    <t>SARA XIMENA ESCOBAR CARRILLO</t>
  </si>
  <si>
    <t>BRUCHELL BRILLAOC CARRILLO REMON</t>
  </si>
  <si>
    <t>DIANA PAOLA LOPEZ DUARTE</t>
  </si>
  <si>
    <t>KAREN VIVIANA RAMIREZ MONTENEGRO</t>
  </si>
  <si>
    <t>ERIKA MILENA ESPEJO SOSA</t>
  </si>
  <si>
    <t>NATALIA ANDREA PINZON CRUZ</t>
  </si>
  <si>
    <t>KEVIN GIOVANNY OSPINA MARTINEZ</t>
  </si>
  <si>
    <t>MIGUEL ALFONSO CASTRO AMARILLO</t>
  </si>
  <si>
    <t>JENCY STHEFANY MORA ROA</t>
  </si>
  <si>
    <t>LAURA KATHERIN LAMPREA MARTINEZ</t>
  </si>
  <si>
    <t>HIPOLITO ACOSTA FORERO</t>
  </si>
  <si>
    <t>MICHEL STIVEN MUÑOZ ROJAS</t>
  </si>
  <si>
    <t xml:space="preserve"> LUZ ANGEE CRUZ GIRAL</t>
  </si>
  <si>
    <t xml:space="preserve">CRISTIAN DAVID ESPITIA RINCÓN </t>
  </si>
  <si>
    <t>JOHANNA KATERIN CASTELLANOS BAQUERO</t>
  </si>
  <si>
    <t>TATIANA ANDREA PARADA ARIAS</t>
  </si>
  <si>
    <t>YHAMILA SALINAS RUANO</t>
  </si>
  <si>
    <t>LUIGI NICK MORA CANO</t>
  </si>
  <si>
    <t>ANGY STEFHANI RESTREPO BARRIGA</t>
  </si>
  <si>
    <t xml:space="preserve">JORGE ALEJANDRO GONZALEZ LOZANO </t>
  </si>
  <si>
    <t xml:space="preserve">ADRIANA PAOLA ACUÑA DE LOS RIOS </t>
  </si>
  <si>
    <t>KAREN BIBIANA DELGADO MANJARRÉS</t>
  </si>
  <si>
    <t>ASTRID LORENA VERA VALERO</t>
  </si>
  <si>
    <t>CARLOS MARIO LÓPEZ BORJA</t>
  </si>
  <si>
    <t>GUILLERMO FORERO APONTE</t>
  </si>
  <si>
    <t>KAREN JULIETH ROMERO HUERTAS</t>
  </si>
  <si>
    <t xml:space="preserve">DANIELA PEÑA GOMEZ </t>
  </si>
  <si>
    <t>ERIKA DAYANA FELICIANO VELASCO</t>
  </si>
  <si>
    <t>MARIA ALEJANDRA BUITRAGO CORTES</t>
  </si>
  <si>
    <t>CARLOS ANDRES SILVA POLO</t>
  </si>
  <si>
    <t>https://community.secop.gov.co/Public/Tendering/ContractNoticePhases/View?PPI=CO1.PPI.29691786&amp;isFromPublicArea=True&amp;isModal=False</t>
  </si>
  <si>
    <t>https://community.secop.gov.co/Public/Tendering/ContractNoticePhases/View?PPI=CO1.PPI.29692787&amp;isFromPublicArea=True&amp;isModal=False</t>
  </si>
  <si>
    <t>https://community.secop.gov.co/Public/Tendering/ContractNoticePhases/View?PPI=CO1.PPI.29750811&amp;isFromPublicArea=True&amp;isModal=False</t>
  </si>
  <si>
    <t>https://community.secop.gov.co/Public/Tendering/ContractNoticePhases/View?PPI=CO1.PPI.29781384&amp;isFromPublicArea=True&amp;isModal=False</t>
  </si>
  <si>
    <t>https://community.secop.gov.co/Public/Tendering/ContractNoticePhases/View?PPI=CO1.PPI.29811863&amp;isFromPublicArea=True&amp;isModal=False</t>
  </si>
  <si>
    <t>https://community.secop.gov.co/Public/Tendering/ContractNoticePhases/View?PPI=CO1.PPI.29839723&amp;isFromPublicArea=True&amp;isModal=False</t>
  </si>
  <si>
    <t>https://community.secop.gov.co/Public/Tendering/ContractNoticePhases/View?PPI=CO1.PPI.29842442&amp;isFromPublicArea=True&amp;isModal=False</t>
  </si>
  <si>
    <t>https://community.secop.gov.co/Public/Tendering/ContractNoticePhases/View?PPI=CO1.PPI.29843150&amp;isFromPublicArea=True&amp;isModal=False</t>
  </si>
  <si>
    <t>https://community.secop.gov.co/Public/Tendering/ContractNoticePhases/View?PPI=CO1.PPI.29847032&amp;isFromPublicArea=True&amp;isModal=False</t>
  </si>
  <si>
    <t>https://community.secop.gov.co/Public/Tendering/ContractNoticePhases/View?PPI=CO1.PPI.29845669&amp;isFromPublicArea=True&amp;isModal=False</t>
  </si>
  <si>
    <t>https://community.secop.gov.co/Public/Tendering/ContractNoticePhases/View?PPI=CO1.PPI.29846101&amp;isFromPublicArea=True&amp;isModal=False</t>
  </si>
  <si>
    <t>https://community.secop.gov.co/Public/Tendering/ContractNoticePhases/View?PPI=CO1.PPI.29867644&amp;isFromPublicArea=True&amp;isModal=False</t>
  </si>
  <si>
    <t>https://community.secop.gov.co/Public/Tendering/ContractNoticePhases/View?PPI=CO1.PPI.29869906&amp;isFromPublicArea=True&amp;isModal=False</t>
  </si>
  <si>
    <t>https://community.secop.gov.co/Public/Tendering/ContractNoticePhases/View?PPI=CO1.PPI.29869697&amp;isFromPublicArea=True&amp;isModal=False</t>
  </si>
  <si>
    <t>https://community.secop.gov.co/Public/Tendering/ContractNoticePhases/View?PPI=CO1.PPI.29887975&amp;isFromPublicArea=True&amp;isModal=False</t>
  </si>
  <si>
    <t>https://community.secop.gov.co/Public/Tendering/ContractNoticePhases/View?PPI=CO1.PPI.29909274&amp;isFromPublicArea=True&amp;isModal=False</t>
  </si>
  <si>
    <t>https://community.secop.gov.co/Public/Tendering/ContractNoticePhases/View?PPI=CO1.PPI.29927095&amp;isFromPublicArea=True&amp;isModal=False</t>
  </si>
  <si>
    <t>https://community.secop.gov.co/Public/Tendering/ContractNoticePhases/View?PPI=CO1.PPI.29927631&amp;isFromPublicArea=True&amp;isModal=False</t>
  </si>
  <si>
    <t>https://community.secop.gov.co/Public/Tendering/ContractNoticePhases/View?PPI=CO1.PPI.29928060&amp;isFromPublicArea=True&amp;isModal=False</t>
  </si>
  <si>
    <t>https://community.secop.gov.co/Public/Tendering/ContractNoticePhases/View?PPI=CO1.PPI.29928309&amp;isFromPublicArea=True&amp;isModal=False</t>
  </si>
  <si>
    <t>https://community.secop.gov.co/Public/Tendering/ContractNoticePhases/View?PPI=CO1.PPI.29928350&amp;isFromPublicArea=True&amp;isModal=False</t>
  </si>
  <si>
    <t>https://community.secop.gov.co/Public/Tendering/ContractNoticePhases/View?PPI=CO1.PPI.29958050&amp;isFromPublicArea=True&amp;isModal=False</t>
  </si>
  <si>
    <t>https://community.secop.gov.co/Public/Tendering/ContractNoticePhases/View?PPI=CO1.PPI.29958609&amp;isFromPublicArea=True&amp;isModal=False</t>
  </si>
  <si>
    <t>https://community.secop.gov.co/Public/Tendering/ContractNoticePhases/View?PPI=CO1.PPI.29958867&amp;isFromPublicArea=True&amp;isModal=False</t>
  </si>
  <si>
    <t>https://community.secop.gov.co/Public/Tendering/ContractNoticePhases/View?PPI=CO1.PPI.29958751&amp;isFromPublicArea=True&amp;isModal=False</t>
  </si>
  <si>
    <t>https://community.secop.gov.co/Public/Tendering/ContractNoticePhases/View?PPI=CO1.PPI.30002277&amp;isFromPublicArea=True&amp;isModal=False</t>
  </si>
  <si>
    <t>https://community.secop.gov.co/Public/Tendering/ContractNoticePhases/View?PPI=CO1.PPI.30006188&amp;isFromPublicArea=True&amp;isModal=False</t>
  </si>
  <si>
    <t>https://community.secop.gov.co/Public/Tendering/ContractNoticePhases/View?PPI=CO1.PPI.30020365&amp;isFromPublicArea=True&amp;isModal=False</t>
  </si>
  <si>
    <t>https://community.secop.gov.co/Public/Tendering/ContractNoticePhases/View?PPI=CO1.PPI.30027146&amp;isFromPublicArea=True&amp;isModal=False</t>
  </si>
  <si>
    <t>https://community.secop.gov.co/Public/Tendering/ContractNoticePhases/View?PPI=CO1.PPI.30029569&amp;isFromPublicArea=True&amp;isModal=False</t>
  </si>
  <si>
    <t>https://community.secop.gov.co/Public/Tendering/ContractNoticePhases/View?PPI=CO1.PPI.30031017&amp;isFromPublicArea=True&amp;isModal=False</t>
  </si>
  <si>
    <t>https://community.secop.gov.co/Public/Tendering/ContractNoticePhases/View?PPI=CO1.PPI.30054978&amp;isFromPublicArea=True&amp;isModal=False</t>
  </si>
  <si>
    <t>https://community.secop.gov.co/Public/Tendering/ContractNoticePhases/View?PPI=CO1.PPI.30057044&amp;isFromPublicArea=True&amp;isModal=False</t>
  </si>
  <si>
    <t>https://community.secop.gov.co/Public/Tendering/ContractNoticePhases/View?PPI=CO1.PPI.30057918&amp;isFromPublicArea=True&amp;isModal=False</t>
  </si>
  <si>
    <t>https://community.secop.gov.co/Public/Tendering/ContractNoticePhases/View?PPI=CO1.PPI.30119381&amp;isFromPublicArea=True&amp;isModal=False</t>
  </si>
  <si>
    <t>https://community.secop.gov.co/Public/Tendering/ContractNoticePhases/View?PPI=CO1.PPI.30120198&amp;isFromPublicArea=True&amp;isModal=False</t>
  </si>
  <si>
    <t>https://community.secop.gov.co/Public/Tendering/ContractNoticePhases/View?PPI=CO1.PPI.30120616&amp;isFromPublicArea=True&amp;isModal=False</t>
  </si>
  <si>
    <t>https://community.secop.gov.co/Public/Tendering/ContractNoticePhases/View?PPI=CO1.PPI.30122918&amp;isFromPublicArea=True&amp;isModal=False</t>
  </si>
  <si>
    <t>https://community.secop.gov.co/Public/Tendering/ContractNoticePhases/View?PPI=CO1.PPI.30122958&amp;isFromPublicArea=True&amp;isModal=False</t>
  </si>
  <si>
    <t>https://community.secop.gov.co/Public/Tendering/ContractNoticePhases/View?PPI=CO1.PPI.30173167&amp;isFromPublicArea=True&amp;isModal=False</t>
  </si>
  <si>
    <t>https://community.secop.gov.co/Public/Tendering/ContractNoticePhases/View?PPI=CO1.PPI.30180416&amp;isFromPublicArea=True&amp;isModal=False</t>
  </si>
  <si>
    <t>https://community.secop.gov.co/Public/Tendering/ContractNoticePhases/View?PPI=CO1.PPI.30180489&amp;isFromPublicArea=True&amp;isModal=False</t>
  </si>
  <si>
    <t>https://community.secop.gov.co/Public/Tendering/ContractNoticePhases/View?PPI=CO1.PPI.30183538&amp;isFromPublicArea=True&amp;isModal=False</t>
  </si>
  <si>
    <t>https://community.secop.gov.co/Public/Tendering/ContractNoticePhases/View?PPI=CO1.PPI.30194503&amp;isFromPublicArea=True&amp;isModal=False</t>
  </si>
  <si>
    <t>https://community.secop.gov.co/Public/Tendering/ContractNoticePhases/View?PPI=CO1.PPI.30205865&amp;isFromPublicArea=True&amp;isModal=False</t>
  </si>
  <si>
    <t>https://community.secop.gov.co/Public/Tendering/ContractNoticePhases/View?PPI=CO1.PPI.30217791&amp;isFromPublicArea=True&amp;isModal=False</t>
  </si>
  <si>
    <t>https://community.secop.gov.co/Public/Tendering/ContractNoticePhases/View?PPI=CO1.PPI.30218357&amp;isFromPublicArea=True&amp;isModal=False</t>
  </si>
  <si>
    <t xml:space="preserve">Contrato supendido por 1 mes 2 dias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</si>
</sst>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_(* #,##0.00_);_(* \(#,##0.00\);_(* \-??_);_(@_)"/>
    <numFmt numFmtId="165" formatCode="_(* #,##0_);_(* \(#,##0\);_(* \-??_);_(@_)"/>
    <numFmt numFmtId="166" formatCode="_-[$$-409]* #,##0_ ;_-[$$-409]* \-#,##0\ ;_-[$$-409]* \-??_ ;_-@_ "/>
    <numFmt numFmtId="167" formatCode="_-\$* #,##0_-;&quot;-$&quot;* #,##0_-;_-\$* \-_-;_-@"/>
    <numFmt numFmtId="168" formatCode="dd/mm/yyyy"/>
    <numFmt numFmtId="169" formatCode="_-&quot;$ &quot;* #,##0.00_-;&quot;-$ &quot;* #,##0.00_-;_-&quot;$ &quot;* \-??_-;_-@_-"/>
    <numFmt numFmtId="170" formatCode="_-[$$-240A]\ * #,##0.00_-;\-[$$-240A]\ * #,##0.00_-;_-[$$-240A]\ * \-??_-;_-@_-"/>
    <numFmt numFmtId="171" formatCode="_-[$$-240A]\ * #,##0.00_-;\-[$$-240A]\ * #,##0.00_-;_-[$$-240A]\ * &quot;-&quot;??_-;_-@_-"/>
  </numFmts>
  <fonts count="12" x14ac:knownFonts="1">
    <font>
      <sz val="11"/>
      <color theme="1"/>
      <name val="Calibri"/>
      <family val="2"/>
      <charset val="1"/>
    </font>
    <font>
      <u/>
      <sz val="11"/>
      <color theme="10"/>
      <name val="Calibri"/>
      <family val="2"/>
      <charset val="1"/>
    </font>
    <font>
      <sz val="11"/>
      <color rgb="FF000000"/>
      <name val="Calibri"/>
      <family val="2"/>
      <charset val="1"/>
    </font>
    <font>
      <sz val="10"/>
      <color theme="1"/>
      <name val="Calibri"/>
      <family val="2"/>
      <charset val="1"/>
    </font>
    <font>
      <b/>
      <sz val="10"/>
      <color rgb="FF000000"/>
      <name val="Calibri"/>
      <family val="2"/>
      <charset val="1"/>
    </font>
    <font>
      <b/>
      <sz val="10"/>
      <name val="Arial"/>
      <family val="2"/>
      <charset val="1"/>
    </font>
    <font>
      <sz val="10"/>
      <color rgb="FF000000"/>
      <name val="Calibri"/>
      <family val="2"/>
      <charset val="1"/>
    </font>
    <font>
      <u/>
      <sz val="10"/>
      <color theme="10"/>
      <name val="Calibri"/>
      <family val="2"/>
      <charset val="1"/>
    </font>
    <font>
      <sz val="10"/>
      <name val="Calibri"/>
      <family val="2"/>
      <charset val="1"/>
    </font>
    <font>
      <sz val="11"/>
      <color rgb="FF000000"/>
      <name val="Calibri"/>
      <family val="2"/>
    </font>
    <font>
      <sz val="11"/>
      <color theme="1"/>
      <name val="Calibri"/>
      <family val="2"/>
      <charset val="1"/>
    </font>
    <font>
      <u/>
      <sz val="11"/>
      <color theme="10"/>
      <name val="Calibri"/>
      <family val="2"/>
      <scheme val="minor"/>
    </font>
  </fonts>
  <fills count="6">
    <fill>
      <patternFill patternType="none"/>
    </fill>
    <fill>
      <patternFill patternType="gray125"/>
    </fill>
    <fill>
      <patternFill patternType="solid">
        <fgColor theme="0" tint="-0.34998626667073579"/>
        <bgColor rgb="FFC0C0C0"/>
      </patternFill>
    </fill>
    <fill>
      <patternFill patternType="solid">
        <fgColor theme="0"/>
        <bgColor rgb="FFFFFFCC"/>
      </patternFill>
    </fill>
    <fill>
      <patternFill patternType="solid">
        <fgColor theme="0"/>
        <bgColor indexed="64"/>
      </patternFill>
    </fill>
    <fill>
      <patternFill patternType="solid">
        <fgColor theme="0" tint="-0.3499862666707357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auto="1"/>
      </left>
      <right/>
      <top style="thin">
        <color auto="1"/>
      </top>
      <bottom/>
      <diagonal/>
    </border>
    <border>
      <left/>
      <right style="thin">
        <color auto="1"/>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s>
  <cellStyleXfs count="8">
    <xf numFmtId="0" fontId="0" fillId="0" borderId="0"/>
    <xf numFmtId="164" fontId="10" fillId="0" borderId="0" applyBorder="0" applyProtection="0"/>
    <xf numFmtId="169" fontId="10" fillId="0" borderId="0" applyBorder="0" applyProtection="0"/>
    <xf numFmtId="0" fontId="1" fillId="0" borderId="0" applyBorder="0" applyProtection="0"/>
    <xf numFmtId="0" fontId="1" fillId="0" borderId="0" applyBorder="0" applyProtection="0"/>
    <xf numFmtId="0" fontId="2" fillId="0" borderId="0"/>
    <xf numFmtId="9" fontId="10" fillId="0" borderId="0" applyFont="0" applyFill="0" applyBorder="0" applyAlignment="0" applyProtection="0"/>
    <xf numFmtId="0" fontId="11" fillId="0" borderId="0" applyNumberFormat="0" applyFill="0" applyBorder="0" applyAlignment="0" applyProtection="0"/>
  </cellStyleXfs>
  <cellXfs count="134">
    <xf numFmtId="0" fontId="0" fillId="0" borderId="0" xfId="0"/>
    <xf numFmtId="0" fontId="3" fillId="0" borderId="0" xfId="0" applyFont="1"/>
    <xf numFmtId="0" fontId="3" fillId="0" borderId="0" xfId="0" applyFont="1" applyAlignment="1">
      <alignment horizontal="center"/>
    </xf>
    <xf numFmtId="0" fontId="3" fillId="0" borderId="0" xfId="0" applyFont="1" applyAlignment="1">
      <alignment horizontal="left" wrapText="1"/>
    </xf>
    <xf numFmtId="0" fontId="3" fillId="0" borderId="0" xfId="0" applyFont="1" applyAlignment="1">
      <alignment horizontal="right"/>
    </xf>
    <xf numFmtId="1" fontId="3" fillId="0" borderId="0" xfId="0" applyNumberFormat="1" applyFont="1" applyAlignment="1">
      <alignment horizontal="center"/>
    </xf>
    <xf numFmtId="0" fontId="5" fillId="3" borderId="0" xfId="0" applyFont="1" applyFill="1" applyAlignment="1">
      <alignment horizontal="center" vertical="center"/>
    </xf>
    <xf numFmtId="0" fontId="5" fillId="2" borderId="1" xfId="0" applyFont="1" applyFill="1" applyBorder="1" applyAlignment="1">
      <alignment horizontal="center" vertical="center"/>
    </xf>
    <xf numFmtId="49" fontId="3" fillId="0" borderId="1" xfId="0" applyNumberFormat="1" applyFont="1" applyBorder="1" applyAlignment="1">
      <alignment horizontal="center"/>
    </xf>
    <xf numFmtId="0" fontId="3" fillId="0" borderId="1" xfId="0" applyFont="1" applyBorder="1" applyAlignment="1">
      <alignment horizontal="center" vertical="center"/>
    </xf>
    <xf numFmtId="0" fontId="6" fillId="0" borderId="1" xfId="0" applyFont="1" applyBorder="1" applyAlignment="1">
      <alignment horizontal="center" vertical="center" wrapText="1"/>
    </xf>
    <xf numFmtId="0" fontId="3" fillId="0" borderId="1" xfId="0" applyFont="1" applyBorder="1" applyAlignment="1">
      <alignment horizontal="left" wrapText="1"/>
    </xf>
    <xf numFmtId="0" fontId="6" fillId="0" borderId="1" xfId="0" applyFont="1" applyBorder="1" applyAlignment="1">
      <alignment horizontal="center" wrapText="1"/>
    </xf>
    <xf numFmtId="166" fontId="6" fillId="0" borderId="1" xfId="0" applyNumberFormat="1" applyFont="1" applyBorder="1" applyAlignment="1">
      <alignment horizontal="right" vertical="center"/>
    </xf>
    <xf numFmtId="1" fontId="3" fillId="0" borderId="1" xfId="0" applyNumberFormat="1" applyFont="1" applyBorder="1" applyAlignment="1">
      <alignment horizontal="center"/>
    </xf>
    <xf numFmtId="0" fontId="3" fillId="0" borderId="1" xfId="0" applyFont="1" applyBorder="1" applyAlignment="1">
      <alignment horizontal="center"/>
    </xf>
    <xf numFmtId="167" fontId="3" fillId="0" borderId="1" xfId="0" applyNumberFormat="1" applyFont="1" applyBorder="1" applyAlignment="1">
      <alignment horizontal="center" vertical="center" wrapText="1"/>
    </xf>
    <xf numFmtId="168" fontId="3" fillId="0" borderId="1" xfId="0" applyNumberFormat="1" applyFont="1" applyBorder="1" applyAlignment="1">
      <alignment horizontal="center"/>
    </xf>
    <xf numFmtId="0" fontId="7" fillId="0" borderId="3" xfId="3" applyFont="1" applyBorder="1" applyAlignment="1" applyProtection="1">
      <alignment wrapText="1"/>
    </xf>
    <xf numFmtId="0" fontId="3" fillId="0" borderId="1" xfId="0" applyFont="1" applyBorder="1"/>
    <xf numFmtId="0" fontId="3" fillId="0" borderId="5" xfId="0" applyFont="1" applyBorder="1"/>
    <xf numFmtId="49" fontId="6" fillId="0" borderId="1" xfId="0" applyNumberFormat="1" applyFont="1" applyBorder="1"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horizontal="left" vertical="center" wrapText="1"/>
    </xf>
    <xf numFmtId="168" fontId="6" fillId="0" borderId="1" xfId="0" applyNumberFormat="1" applyFont="1" applyBorder="1" applyAlignment="1">
      <alignment horizontal="center" vertical="center"/>
    </xf>
    <xf numFmtId="168" fontId="3" fillId="0" borderId="1" xfId="0" applyNumberFormat="1" applyFont="1" applyBorder="1" applyAlignment="1">
      <alignment horizontal="center" vertical="center"/>
    </xf>
    <xf numFmtId="0" fontId="6" fillId="0" borderId="1" xfId="0" applyFont="1" applyBorder="1" applyAlignment="1">
      <alignment horizontal="center" vertical="center"/>
    </xf>
    <xf numFmtId="0" fontId="7" fillId="0" borderId="3" xfId="4" applyFont="1" applyBorder="1" applyAlignment="1" applyProtection="1">
      <alignment wrapText="1"/>
    </xf>
    <xf numFmtId="1" fontId="3" fillId="0" borderId="1" xfId="0" applyNumberFormat="1" applyFont="1" applyBorder="1" applyAlignment="1">
      <alignment horizontal="center" vertical="center"/>
    </xf>
    <xf numFmtId="0" fontId="6" fillId="0" borderId="2" xfId="0" applyFont="1" applyBorder="1" applyAlignment="1">
      <alignment horizontal="center" vertical="center"/>
    </xf>
    <xf numFmtId="0" fontId="7" fillId="0" borderId="5" xfId="4" applyFont="1" applyBorder="1" applyAlignment="1" applyProtection="1">
      <alignment wrapText="1"/>
    </xf>
    <xf numFmtId="49" fontId="3" fillId="0" borderId="1" xfId="0" applyNumberFormat="1" applyFont="1" applyBorder="1" applyAlignment="1">
      <alignment horizontal="center" vertical="center"/>
    </xf>
    <xf numFmtId="168" fontId="6" fillId="0" borderId="1" xfId="0" applyNumberFormat="1" applyFont="1" applyBorder="1" applyAlignment="1">
      <alignment horizontal="center" vertical="center" wrapText="1"/>
    </xf>
    <xf numFmtId="0" fontId="7" fillId="0" borderId="1" xfId="3" applyFont="1" applyBorder="1" applyAlignment="1" applyProtection="1">
      <alignment wrapText="1"/>
    </xf>
    <xf numFmtId="49" fontId="3" fillId="0" borderId="6" xfId="0" applyNumberFormat="1" applyFont="1" applyBorder="1" applyAlignment="1" applyProtection="1">
      <alignment horizontal="center" vertical="center"/>
      <protection locked="0"/>
    </xf>
    <xf numFmtId="0" fontId="3" fillId="0" borderId="6" xfId="0" applyFont="1" applyBorder="1" applyAlignment="1" applyProtection="1">
      <alignment horizontal="center" vertical="center"/>
      <protection locked="0"/>
    </xf>
    <xf numFmtId="0" fontId="3" fillId="0" borderId="6" xfId="0" applyFont="1" applyBorder="1" applyAlignment="1">
      <alignment horizontal="center" vertical="center" wrapText="1"/>
    </xf>
    <xf numFmtId="0" fontId="3" fillId="0" borderId="6" xfId="0" applyFont="1" applyBorder="1" applyAlignment="1" applyProtection="1">
      <alignment horizontal="center" vertical="center" wrapText="1"/>
      <protection locked="0"/>
    </xf>
    <xf numFmtId="1" fontId="3" fillId="0" borderId="6" xfId="0" applyNumberFormat="1" applyFont="1" applyBorder="1" applyAlignment="1" applyProtection="1">
      <alignment horizontal="center" vertical="center"/>
      <protection locked="0"/>
    </xf>
    <xf numFmtId="3" fontId="3" fillId="0" borderId="6" xfId="0" applyNumberFormat="1" applyFont="1" applyBorder="1" applyAlignment="1" applyProtection="1">
      <alignment horizontal="center" vertical="center" wrapText="1"/>
      <protection locked="0"/>
    </xf>
    <xf numFmtId="170" fontId="3" fillId="0" borderId="6" xfId="2" applyNumberFormat="1" applyFont="1" applyBorder="1" applyAlignment="1" applyProtection="1">
      <alignment horizontal="center" vertical="center"/>
      <protection locked="0"/>
    </xf>
    <xf numFmtId="168" fontId="3" fillId="0" borderId="1" xfId="0" applyNumberFormat="1" applyFont="1" applyBorder="1" applyAlignment="1" applyProtection="1">
      <alignment horizontal="center" vertical="center"/>
      <protection locked="0"/>
    </xf>
    <xf numFmtId="0" fontId="3" fillId="0" borderId="1" xfId="0" applyFont="1" applyBorder="1" applyAlignment="1" applyProtection="1">
      <alignment horizontal="center" vertical="center"/>
      <protection locked="0"/>
    </xf>
    <xf numFmtId="0" fontId="1" fillId="0" borderId="1" xfId="4" applyBorder="1" applyAlignment="1" applyProtection="1">
      <alignment wrapText="1"/>
      <protection locked="0"/>
    </xf>
    <xf numFmtId="17" fontId="3" fillId="0" borderId="1" xfId="0" applyNumberFormat="1" applyFont="1" applyBorder="1" applyAlignment="1">
      <alignment horizontal="center" vertical="center"/>
    </xf>
    <xf numFmtId="17" fontId="3" fillId="0" borderId="6" xfId="0" applyNumberFormat="1" applyFont="1" applyBorder="1" applyAlignment="1" applyProtection="1">
      <alignment horizontal="center" vertical="center"/>
      <protection locked="0"/>
    </xf>
    <xf numFmtId="0" fontId="0" fillId="0" borderId="6" xfId="0" applyBorder="1" applyAlignment="1" applyProtection="1">
      <alignment horizontal="center" vertical="center" wrapText="1"/>
      <protection locked="0"/>
    </xf>
    <xf numFmtId="0" fontId="8" fillId="0" borderId="6" xfId="0" applyFont="1" applyBorder="1" applyAlignment="1" applyProtection="1">
      <alignment horizontal="center" vertical="center"/>
      <protection locked="0"/>
    </xf>
    <xf numFmtId="0" fontId="8" fillId="0" borderId="1" xfId="0" applyFont="1" applyBorder="1" applyAlignment="1">
      <alignment horizontal="center" vertical="center"/>
    </xf>
    <xf numFmtId="0" fontId="8" fillId="0" borderId="6" xfId="0" applyFont="1" applyBorder="1" applyAlignment="1">
      <alignment horizontal="center" vertical="center" wrapText="1"/>
    </xf>
    <xf numFmtId="0" fontId="8" fillId="0" borderId="1" xfId="0" applyFont="1" applyBorder="1"/>
    <xf numFmtId="0" fontId="8" fillId="0" borderId="1" xfId="0" applyFont="1" applyBorder="1" applyAlignment="1">
      <alignment horizontal="left" wrapText="1"/>
    </xf>
    <xf numFmtId="0" fontId="8" fillId="0" borderId="6" xfId="0" applyFont="1" applyBorder="1" applyAlignment="1" applyProtection="1">
      <alignment horizontal="center" vertical="center" wrapText="1"/>
      <protection locked="0"/>
    </xf>
    <xf numFmtId="1" fontId="8" fillId="0" borderId="6" xfId="0" applyNumberFormat="1" applyFont="1" applyBorder="1" applyAlignment="1" applyProtection="1">
      <alignment horizontal="center" vertical="center"/>
      <protection locked="0"/>
    </xf>
    <xf numFmtId="3" fontId="8" fillId="0" borderId="6" xfId="0" applyNumberFormat="1" applyFont="1" applyBorder="1" applyAlignment="1" applyProtection="1">
      <alignment horizontal="center" vertical="center" wrapText="1"/>
      <protection locked="0"/>
    </xf>
    <xf numFmtId="170" fontId="8" fillId="0" borderId="6" xfId="2" applyNumberFormat="1" applyFont="1" applyBorder="1" applyAlignment="1" applyProtection="1">
      <alignment horizontal="center" vertical="center"/>
      <protection locked="0"/>
    </xf>
    <xf numFmtId="1" fontId="8" fillId="0" borderId="1" xfId="0" applyNumberFormat="1" applyFont="1" applyBorder="1" applyAlignment="1">
      <alignment horizontal="center"/>
    </xf>
    <xf numFmtId="168" fontId="3" fillId="0" borderId="6" xfId="0" applyNumberFormat="1" applyFont="1" applyBorder="1" applyAlignment="1" applyProtection="1">
      <alignment horizontal="center" vertical="center"/>
      <protection locked="0"/>
    </xf>
    <xf numFmtId="3" fontId="3" fillId="0" borderId="1" xfId="0" applyNumberFormat="1" applyFont="1" applyBorder="1" applyAlignment="1">
      <alignment horizontal="center" vertical="center" wrapText="1"/>
    </xf>
    <xf numFmtId="0" fontId="3" fillId="0" borderId="1" xfId="0" applyFont="1" applyBorder="1" applyAlignment="1" applyProtection="1">
      <alignment horizontal="center" vertical="center" wrapText="1"/>
      <protection locked="0"/>
    </xf>
    <xf numFmtId="1" fontId="3" fillId="0" borderId="1" xfId="0" applyNumberFormat="1" applyFont="1" applyBorder="1" applyAlignment="1" applyProtection="1">
      <alignment horizontal="center" vertical="center"/>
      <protection locked="0"/>
    </xf>
    <xf numFmtId="3" fontId="3" fillId="0" borderId="1" xfId="0" applyNumberFormat="1" applyFont="1" applyBorder="1" applyAlignment="1" applyProtection="1">
      <alignment horizontal="center" vertical="center" wrapText="1"/>
      <protection locked="0"/>
    </xf>
    <xf numFmtId="170" fontId="3" fillId="0" borderId="1" xfId="2" applyNumberFormat="1" applyFont="1" applyBorder="1" applyAlignment="1" applyProtection="1">
      <alignment horizontal="center" vertical="center"/>
      <protection locked="0"/>
    </xf>
    <xf numFmtId="1" fontId="3" fillId="0" borderId="1" xfId="0" applyNumberFormat="1" applyFont="1" applyBorder="1" applyAlignment="1" applyProtection="1">
      <alignment horizontal="center" vertical="center" wrapText="1"/>
      <protection locked="0"/>
    </xf>
    <xf numFmtId="1" fontId="3" fillId="0" borderId="2" xfId="0" applyNumberFormat="1" applyFont="1" applyBorder="1" applyAlignment="1">
      <alignment horizontal="center"/>
    </xf>
    <xf numFmtId="0" fontId="3" fillId="0" borderId="1" xfId="0" applyFont="1" applyBorder="1" applyAlignment="1">
      <alignment vertical="center"/>
    </xf>
    <xf numFmtId="0" fontId="3" fillId="0" borderId="1" xfId="0" applyFont="1" applyBorder="1" applyAlignment="1">
      <alignment horizontal="center" wrapText="1"/>
    </xf>
    <xf numFmtId="0" fontId="8" fillId="0" borderId="1" xfId="0" applyFont="1" applyBorder="1" applyAlignment="1">
      <alignment horizontal="center"/>
    </xf>
    <xf numFmtId="0" fontId="3" fillId="0" borderId="1" xfId="0" applyFont="1" applyBorder="1" applyAlignment="1">
      <alignment wrapText="1"/>
    </xf>
    <xf numFmtId="168" fontId="8" fillId="0" borderId="1" xfId="0" applyNumberFormat="1" applyFont="1" applyBorder="1" applyAlignment="1">
      <alignment horizontal="center"/>
    </xf>
    <xf numFmtId="0" fontId="0" fillId="0" borderId="1" xfId="0" applyBorder="1" applyAlignment="1" applyProtection="1">
      <alignment horizontal="center" vertical="center"/>
      <protection locked="0"/>
    </xf>
    <xf numFmtId="0" fontId="3" fillId="0" borderId="7" xfId="0" applyFont="1" applyBorder="1" applyAlignment="1">
      <alignment horizontal="center" vertical="center" wrapText="1"/>
    </xf>
    <xf numFmtId="168" fontId="3" fillId="0" borderId="1" xfId="0" applyNumberFormat="1" applyFont="1" applyBorder="1" applyAlignment="1">
      <alignment horizontal="center" vertical="center" wrapText="1"/>
    </xf>
    <xf numFmtId="0" fontId="1" fillId="0" borderId="4" xfId="4" applyBorder="1" applyAlignment="1" applyProtection="1">
      <alignment wrapText="1"/>
      <protection locked="0"/>
    </xf>
    <xf numFmtId="0" fontId="3" fillId="0" borderId="4" xfId="0" applyFont="1" applyBorder="1"/>
    <xf numFmtId="0" fontId="1" fillId="0" borderId="8" xfId="4" applyBorder="1" applyAlignment="1" applyProtection="1">
      <alignment wrapText="1"/>
      <protection locked="0"/>
    </xf>
    <xf numFmtId="49" fontId="0" fillId="0" borderId="6" xfId="0" applyNumberFormat="1"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0" fillId="0" borderId="6" xfId="0" applyBorder="1" applyAlignment="1">
      <alignment horizontal="center" vertical="center" wrapText="1"/>
    </xf>
    <xf numFmtId="1" fontId="0" fillId="0" borderId="6" xfId="0" applyNumberFormat="1" applyBorder="1" applyAlignment="1" applyProtection="1">
      <alignment horizontal="center" vertical="center"/>
      <protection locked="0"/>
    </xf>
    <xf numFmtId="168" fontId="0" fillId="0" borderId="6" xfId="0" applyNumberFormat="1" applyBorder="1" applyAlignment="1" applyProtection="1">
      <alignment horizontal="center" vertical="center"/>
      <protection locked="0"/>
    </xf>
    <xf numFmtId="0" fontId="1" fillId="0" borderId="2" xfId="4" applyBorder="1" applyAlignment="1" applyProtection="1">
      <alignment wrapText="1"/>
      <protection locked="0"/>
    </xf>
    <xf numFmtId="3" fontId="0" fillId="0" borderId="6" xfId="0" applyNumberFormat="1" applyBorder="1" applyAlignment="1" applyProtection="1">
      <alignment horizontal="center" vertical="center" wrapText="1"/>
      <protection locked="0"/>
    </xf>
    <xf numFmtId="170" fontId="10" fillId="0" borderId="6" xfId="2" applyNumberFormat="1" applyBorder="1" applyAlignment="1" applyProtection="1">
      <alignment horizontal="center" vertical="center"/>
      <protection locked="0"/>
    </xf>
    <xf numFmtId="0" fontId="0" fillId="0" borderId="1" xfId="0" applyBorder="1" applyAlignment="1">
      <alignment horizontal="center" vertical="center"/>
    </xf>
    <xf numFmtId="3" fontId="9" fillId="0" borderId="1" xfId="0" applyNumberFormat="1" applyFont="1" applyBorder="1" applyAlignment="1">
      <alignment horizontal="center" vertical="center" wrapText="1"/>
    </xf>
    <xf numFmtId="0" fontId="2" fillId="0" borderId="6" xfId="0" applyFont="1" applyBorder="1" applyAlignment="1">
      <alignment horizontal="center" vertical="center" wrapText="1"/>
    </xf>
    <xf numFmtId="1" fontId="0" fillId="0" borderId="6" xfId="0" applyNumberFormat="1" applyBorder="1" applyAlignment="1" applyProtection="1">
      <alignment horizontal="center" vertical="center" wrapText="1"/>
      <protection locked="0"/>
    </xf>
    <xf numFmtId="0" fontId="3" fillId="0" borderId="9" xfId="0" applyFont="1" applyBorder="1" applyAlignment="1">
      <alignment horizontal="center" vertical="center" wrapText="1"/>
    </xf>
    <xf numFmtId="49" fontId="0" fillId="4" borderId="10" xfId="0" applyNumberFormat="1" applyFill="1" applyBorder="1" applyAlignment="1" applyProtection="1">
      <alignment horizontal="center" vertical="center"/>
      <protection locked="0"/>
    </xf>
    <xf numFmtId="49" fontId="0" fillId="0" borderId="10" xfId="0" applyNumberFormat="1" applyBorder="1" applyAlignment="1" applyProtection="1">
      <alignment horizontal="center" vertical="center"/>
      <protection locked="0"/>
    </xf>
    <xf numFmtId="0" fontId="0" fillId="4" borderId="10" xfId="0" applyFill="1" applyBorder="1" applyAlignment="1" applyProtection="1">
      <alignment horizontal="center" vertical="center" wrapText="1"/>
      <protection locked="0"/>
    </xf>
    <xf numFmtId="3" fontId="9" fillId="0" borderId="6" xfId="0" applyNumberFormat="1" applyFont="1" applyBorder="1" applyAlignment="1">
      <alignment horizontal="center" vertical="center" wrapText="1"/>
    </xf>
    <xf numFmtId="3" fontId="0" fillId="4" borderId="10" xfId="0" applyNumberFormat="1" applyFill="1" applyBorder="1" applyAlignment="1" applyProtection="1">
      <alignment horizontal="center" vertical="center" wrapText="1"/>
      <protection locked="0"/>
    </xf>
    <xf numFmtId="3" fontId="0" fillId="4" borderId="10" xfId="0" applyNumberFormat="1" applyFill="1" applyBorder="1" applyAlignment="1">
      <alignment horizontal="center" vertical="center" wrapText="1"/>
    </xf>
    <xf numFmtId="0" fontId="9" fillId="0" borderId="6" xfId="0" applyFont="1" applyBorder="1" applyAlignment="1">
      <alignment horizontal="center" vertical="center" wrapText="1"/>
    </xf>
    <xf numFmtId="171" fontId="0" fillId="4" borderId="10" xfId="2" applyNumberFormat="1" applyFont="1" applyFill="1" applyBorder="1" applyAlignment="1" applyProtection="1">
      <alignment horizontal="center" vertical="center"/>
      <protection locked="0"/>
    </xf>
    <xf numFmtId="14" fontId="0" fillId="4" borderId="10" xfId="0" applyNumberFormat="1" applyFill="1" applyBorder="1" applyAlignment="1" applyProtection="1">
      <alignment horizontal="center" vertical="center"/>
      <protection locked="0"/>
    </xf>
    <xf numFmtId="14" fontId="0" fillId="0" borderId="10" xfId="0" applyNumberFormat="1" applyBorder="1" applyAlignment="1" applyProtection="1">
      <alignment horizontal="center" vertical="center"/>
      <protection locked="0"/>
    </xf>
    <xf numFmtId="0" fontId="0" fillId="4" borderId="10" xfId="0" applyFill="1" applyBorder="1" applyAlignment="1" applyProtection="1">
      <alignment horizontal="center" vertical="center"/>
      <protection locked="0"/>
    </xf>
    <xf numFmtId="0" fontId="0" fillId="4" borderId="11" xfId="0" applyFill="1" applyBorder="1" applyAlignment="1" applyProtection="1">
      <alignment horizontal="center" vertical="center"/>
      <protection locked="0"/>
    </xf>
    <xf numFmtId="0" fontId="11" fillId="0" borderId="0" xfId="7" applyFill="1" applyAlignment="1">
      <alignment wrapText="1"/>
    </xf>
    <xf numFmtId="0" fontId="11" fillId="0" borderId="11" xfId="7" applyFill="1" applyBorder="1" applyAlignment="1" applyProtection="1">
      <alignment wrapText="1"/>
      <protection locked="0"/>
    </xf>
    <xf numFmtId="0" fontId="11" fillId="0" borderId="11" xfId="7" applyFill="1" applyBorder="1" applyAlignment="1" applyProtection="1">
      <alignment horizontal="left" wrapText="1"/>
      <protection locked="0"/>
    </xf>
    <xf numFmtId="0" fontId="11" fillId="0" borderId="11" xfId="7" applyFill="1" applyBorder="1" applyAlignment="1" applyProtection="1">
      <alignment vertical="top" wrapText="1"/>
      <protection locked="0"/>
    </xf>
    <xf numFmtId="0" fontId="11" fillId="0" borderId="11" xfId="7" applyFill="1" applyBorder="1" applyAlignment="1" applyProtection="1">
      <alignment horizontal="center" vertical="top" wrapText="1"/>
      <protection locked="0"/>
    </xf>
    <xf numFmtId="0" fontId="4" fillId="0" borderId="0" xfId="0" applyFont="1" applyAlignment="1">
      <alignment horizontal="center" vertical="center" readingOrder="1"/>
    </xf>
    <xf numFmtId="165" fontId="3" fillId="0" borderId="0" xfId="1" applyNumberFormat="1" applyFont="1" applyBorder="1" applyProtection="1"/>
    <xf numFmtId="165" fontId="4" fillId="0" borderId="0" xfId="1" applyNumberFormat="1" applyFont="1" applyBorder="1" applyAlignment="1" applyProtection="1">
      <alignment horizontal="center" vertical="center" readingOrder="1"/>
    </xf>
    <xf numFmtId="165" fontId="3" fillId="0" borderId="1" xfId="1" applyNumberFormat="1" applyFont="1" applyBorder="1" applyProtection="1"/>
    <xf numFmtId="167" fontId="3" fillId="0" borderId="1" xfId="0" applyNumberFormat="1" applyFont="1" applyBorder="1"/>
    <xf numFmtId="9" fontId="8" fillId="0" borderId="1" xfId="6" applyFont="1" applyFill="1" applyBorder="1" applyProtection="1"/>
    <xf numFmtId="167" fontId="8" fillId="0" borderId="1" xfId="0" applyNumberFormat="1" applyFont="1" applyBorder="1"/>
    <xf numFmtId="166" fontId="8" fillId="0" borderId="1" xfId="0" applyNumberFormat="1" applyFont="1" applyBorder="1" applyAlignment="1">
      <alignment horizontal="right" vertical="center"/>
    </xf>
    <xf numFmtId="165" fontId="8" fillId="0" borderId="1" xfId="1" applyNumberFormat="1" applyFont="1" applyBorder="1" applyProtection="1"/>
    <xf numFmtId="0" fontId="4" fillId="0" borderId="0" xfId="0" applyFont="1" applyAlignment="1">
      <alignment horizontal="center" vertical="center" readingOrder="1"/>
    </xf>
    <xf numFmtId="0" fontId="5" fillId="2" borderId="1" xfId="0" applyFont="1" applyFill="1" applyBorder="1" applyAlignment="1">
      <alignment horizontal="center" vertical="center" wrapText="1"/>
    </xf>
    <xf numFmtId="0" fontId="5" fillId="2" borderId="1" xfId="0" applyFont="1" applyFill="1" applyBorder="1" applyAlignment="1">
      <alignment horizontal="left" vertical="center" wrapText="1"/>
    </xf>
    <xf numFmtId="0" fontId="5" fillId="2" borderId="1" xfId="0" applyFont="1" applyFill="1" applyBorder="1" applyAlignment="1">
      <alignment horizontal="right" vertical="center" wrapText="1"/>
    </xf>
    <xf numFmtId="1" fontId="5" fillId="2" borderId="1" xfId="0" applyNumberFormat="1" applyFont="1" applyFill="1" applyBorder="1" applyAlignment="1">
      <alignment horizontal="center" vertical="center" wrapText="1"/>
    </xf>
    <xf numFmtId="1" fontId="5" fillId="5" borderId="1" xfId="0" applyNumberFormat="1" applyFont="1" applyFill="1" applyBorder="1" applyAlignment="1">
      <alignment horizontal="center" vertical="center" wrapText="1"/>
    </xf>
    <xf numFmtId="0" fontId="5" fillId="2" borderId="2" xfId="0" applyFont="1" applyFill="1" applyBorder="1" applyAlignment="1">
      <alignment horizontal="center" vertical="center" wrapText="1"/>
    </xf>
    <xf numFmtId="165" fontId="3" fillId="0" borderId="1" xfId="1" applyNumberFormat="1" applyFont="1" applyFill="1" applyBorder="1" applyProtection="1"/>
    <xf numFmtId="0" fontId="3" fillId="0" borderId="1" xfId="0" applyFont="1" applyFill="1" applyBorder="1"/>
    <xf numFmtId="168" fontId="3" fillId="0" borderId="1" xfId="0" applyNumberFormat="1" applyFont="1" applyFill="1" applyBorder="1" applyAlignment="1">
      <alignment horizontal="center"/>
    </xf>
    <xf numFmtId="0" fontId="3" fillId="0" borderId="1" xfId="0" applyFont="1" applyFill="1" applyBorder="1" applyAlignment="1">
      <alignment horizontal="center"/>
    </xf>
    <xf numFmtId="0" fontId="3" fillId="0" borderId="1" xfId="0" applyFont="1" applyFill="1" applyBorder="1" applyAlignment="1">
      <alignment horizontal="center" vertical="center"/>
    </xf>
    <xf numFmtId="0" fontId="3" fillId="0" borderId="1" xfId="0" applyFont="1" applyFill="1" applyBorder="1" applyAlignment="1">
      <alignment horizontal="left" wrapText="1"/>
    </xf>
    <xf numFmtId="0" fontId="3" fillId="0" borderId="1" xfId="0" applyFont="1" applyFill="1" applyBorder="1" applyAlignment="1">
      <alignment horizontal="center" wrapText="1"/>
    </xf>
    <xf numFmtId="170" fontId="3" fillId="0" borderId="1" xfId="2" applyNumberFormat="1" applyFont="1" applyFill="1" applyBorder="1" applyAlignment="1" applyProtection="1">
      <alignment horizontal="center" vertical="center"/>
      <protection locked="0"/>
    </xf>
    <xf numFmtId="1" fontId="3" fillId="0" borderId="2" xfId="0" applyNumberFormat="1" applyFont="1" applyFill="1" applyBorder="1" applyAlignment="1">
      <alignment horizontal="center"/>
    </xf>
    <xf numFmtId="1" fontId="3" fillId="0" borderId="1" xfId="0" applyNumberFormat="1" applyFont="1" applyFill="1" applyBorder="1" applyAlignment="1">
      <alignment horizontal="center"/>
    </xf>
    <xf numFmtId="167" fontId="3" fillId="0" borderId="1" xfId="0" applyNumberFormat="1" applyFont="1" applyFill="1" applyBorder="1" applyAlignment="1">
      <alignment horizontal="center" vertical="center" wrapText="1"/>
    </xf>
    <xf numFmtId="168" fontId="3" fillId="0" borderId="1" xfId="0" applyNumberFormat="1" applyFont="1" applyFill="1" applyBorder="1" applyAlignment="1">
      <alignment horizontal="center" vertical="center"/>
    </xf>
  </cellXfs>
  <cellStyles count="8">
    <cellStyle name="Hipervínculo" xfId="3" builtinId="8"/>
    <cellStyle name="Hyperlink" xfId="7" xr:uid="{912BEC4F-22BD-44DE-B565-1B67C017DFB2}"/>
    <cellStyle name="Hyperlink 1" xfId="4" xr:uid="{00000000-0005-0000-0000-000006000000}"/>
    <cellStyle name="Millares" xfId="1" builtinId="3"/>
    <cellStyle name="Moneda" xfId="2" builtinId="4"/>
    <cellStyle name="Normal" xfId="0" builtinId="0"/>
    <cellStyle name="Normal 2" xfId="5" xr:uid="{00000000-0005-0000-0000-000007000000}"/>
    <cellStyle name="Porcentaje" xfId="6" builtinId="5"/>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9C0006"/>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B9CDE5"/>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7CE"/>
      <rgbColor rgb="FF3366FF"/>
      <rgbColor rgb="FF33CCCC"/>
      <rgbColor rgb="FF99CC00"/>
      <rgbColor rgb="FFFFC000"/>
      <rgbColor rgb="FFFF9900"/>
      <rgbColor rgb="FFFF6600"/>
      <rgbColor rgb="FF558ED5"/>
      <rgbColor rgb="FFA6A6A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11520</xdr:colOff>
      <xdr:row>0</xdr:row>
      <xdr:rowOff>0</xdr:rowOff>
    </xdr:from>
    <xdr:to>
      <xdr:col>2</xdr:col>
      <xdr:colOff>687226</xdr:colOff>
      <xdr:row>2</xdr:row>
      <xdr:rowOff>132480</xdr:rowOff>
    </xdr:to>
    <xdr:pic>
      <xdr:nvPicPr>
        <xdr:cNvPr id="2" name="image1.jpg" descr="Resultado de imagen para nuevo logo alcaldia bogota">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stretch/>
      </xdr:blipFill>
      <xdr:spPr>
        <a:xfrm>
          <a:off x="11520" y="0"/>
          <a:ext cx="2218680" cy="694440"/>
        </a:xfrm>
        <a:prstGeom prst="rect">
          <a:avLst/>
        </a:prstGeom>
        <a:ln w="0">
          <a:noFill/>
        </a:ln>
      </xdr:spPr>
    </xdr:pic>
    <xdr:clientData/>
  </xdr:twoCellAnchor>
</xdr:wsDr>
</file>

<file path=xl/theme/theme1.xml><?xml version="1.0" encoding="utf-8"?>
<a:theme xmlns:a="http://schemas.openxmlformats.org/drawingml/2006/main" name="Office Theme 2007 - 2010">
  <a:themeElements>
    <a:clrScheme name="Office 2007 - 2010">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majorFont>
      <a:minorFont>
        <a:latin typeface="Calibri"/>
        <a:ea typeface=""/>
        <a:cs typeface=""/>
      </a:minorFont>
    </a:fontScheme>
    <a:fmtScheme>
      <a:fillStyleLst>
        <a:solidFill>
          <a:schemeClr val="phClr"/>
        </a:solidFill>
        <a:gradFill>
          <a:gsLst>
            <a:gs pos="0">
              <a:schemeClr val="phClr">
                <a:tint val="50000"/>
              </a:schemeClr>
            </a:gs>
            <a:gs pos="35000">
              <a:schemeClr val="phClr">
                <a:tint val="37000"/>
              </a:schemeClr>
            </a:gs>
            <a:gs pos="100000">
              <a:schemeClr val="phClr">
                <a:tint val="15000"/>
              </a:schemeClr>
            </a:gs>
          </a:gsLst>
          <a:lin ang="16200000" scaled="1"/>
          <a:tileRect/>
        </a:gradFill>
        <a:gradFill>
          <a:gsLst>
            <a:gs pos="0">
              <a:schemeClr val="phClr">
                <a:shade val="51000"/>
              </a:schemeClr>
            </a:gs>
            <a:gs pos="80000">
              <a:schemeClr val="phClr">
                <a:shade val="93000"/>
              </a:schemeClr>
            </a:gs>
            <a:gs pos="100000">
              <a:schemeClr val="phClr">
                <a:shade val="94000"/>
              </a:schemeClr>
            </a:gs>
          </a:gsLst>
          <a:lin ang="16200000" scaled="0"/>
          <a:tileRect/>
        </a:gradFill>
      </a:fillStyleLst>
      <a:lnStyleLst>
        <a:ln w="9525" cap="flat" cmpd="sng" algn="ctr">
          <a:prstDash val="solid"/>
        </a:ln>
        <a:ln w="25400" cap="flat" cmpd="sng" algn="ctr">
          <a:prstDash val="solid"/>
        </a:ln>
        <a:ln w="38100" cap="flat" cmpd="sng" algn="ctr">
          <a:prstDash val="solid"/>
        </a:ln>
      </a:lnStyleLst>
      <a:effectStyleLst>
        <a:effectStyle>
          <a:effectLst/>
        </a:effectStyle>
        <a:effectStyle>
          <a:effectLst/>
        </a:effectStyle>
        <a:effectStyle>
          <a:effectLst/>
        </a:effectStyle>
      </a:effectStyleLst>
      <a:bgFillStyleLst>
        <a:solidFill>
          <a:schemeClr val="phClr"/>
        </a:solidFill>
        <a:gradFill>
          <a:gsLst>
            <a:gs pos="0">
              <a:schemeClr val="phClr">
                <a:tint val="40000"/>
              </a:schemeClr>
            </a:gs>
            <a:gs pos="40000">
              <a:schemeClr val="phClr">
                <a:tint val="45000"/>
                <a:shade val="99000"/>
              </a:schemeClr>
            </a:gs>
            <a:gs pos="100000">
              <a:schemeClr val="phClr">
                <a:shade val="20000"/>
              </a:schemeClr>
            </a:gs>
          </a:gsLst>
          <a:path path="circle">
            <a:fillToRect l="50000" t="-80000" r="50000" b="180000"/>
          </a:path>
          <a:tileRect/>
        </a:gradFill>
        <a:gradFill>
          <a:gsLst>
            <a:gs pos="0">
              <a:schemeClr val="phClr">
                <a:tint val="80000"/>
              </a:schemeClr>
            </a:gs>
            <a:gs pos="100000">
              <a:schemeClr val="phClr">
                <a:shade val="3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www.contratos.gov.co/consultas/detalleProceso.do?numConstancia=23-22-65022&amp;g-recaptcha-response=03AL8dmw8XN_ieWAOLpik7zKAmzIFpceSalaA40YVkWSvpiOPId3QTpvFxSjp6nCuMKmSz9lY_iZSr3jZfVGKv75HY9p8NWDBWZuAvSDh7cQnq-iww9OIGQVhE1WSJAS2-e1ScjOibAD__A66aU-eB8" TargetMode="External"/><Relationship Id="rId21" Type="http://schemas.openxmlformats.org/officeDocument/2006/relationships/hyperlink" Target="https://community.secop.gov.co/Public/Tendering/ContractNoticePhases/View?PPI=CO1.PPI.22660965&amp;isFromPublicArea=True&amp;isModal=False" TargetMode="External"/><Relationship Id="rId42" Type="http://schemas.openxmlformats.org/officeDocument/2006/relationships/hyperlink" Target="https://community.secop.gov.co/Public/Tendering/ContractNoticePhases/View?PPI=CO1.PPI.22784026&amp;isFromPublicArea=True&amp;isModal=False" TargetMode="External"/><Relationship Id="rId63" Type="http://schemas.openxmlformats.org/officeDocument/2006/relationships/hyperlink" Target="https://community.secop.gov.co/Public/Tendering/ContractNoticePhases/View?PPI=CO1.PPI.23106316&amp;isFromPublicArea=True&amp;isModal=False" TargetMode="External"/><Relationship Id="rId84" Type="http://schemas.openxmlformats.org/officeDocument/2006/relationships/hyperlink" Target="https://community.secop.gov.co/Public/Tendering/ContractNoticePhases/View?PPI=CO1.PPI.23514462&amp;isFromPublicArea=True&amp;isModal=False" TargetMode="External"/><Relationship Id="rId138" Type="http://schemas.openxmlformats.org/officeDocument/2006/relationships/hyperlink" Target="https://community.secop.gov.co/Public/Tendering/ContractNoticePhases/View?PPI=CO1.PPI.25817649&amp;isFromPublicArea=True&amp;isModal=False" TargetMode="External"/><Relationship Id="rId159" Type="http://schemas.openxmlformats.org/officeDocument/2006/relationships/hyperlink" Target="https://www.colombiacompra.gov.co/tienda-virtual-del-estado-colombiano/ordenes-compra/115889" TargetMode="External"/><Relationship Id="rId170" Type="http://schemas.openxmlformats.org/officeDocument/2006/relationships/hyperlink" Target="https://community.secop.gov.co/Public/Tendering/ContractNoticePhases/View?PPI=CO1.PPI.27899773&amp;isFromPublicArea=True&amp;isModal=False" TargetMode="External"/><Relationship Id="rId191" Type="http://schemas.openxmlformats.org/officeDocument/2006/relationships/hyperlink" Target="https://community.secop.gov.co/Public/Tendering/ContractNoticePhases/View?PPI=CO1.PPI.29691786&amp;isFromPublicArea=True&amp;isModal=False" TargetMode="External"/><Relationship Id="rId205" Type="http://schemas.openxmlformats.org/officeDocument/2006/relationships/hyperlink" Target="https://community.secop.gov.co/Public/Tendering/ContractNoticePhases/View?PPI=CO1.PPI.29887975&amp;isFromPublicArea=True&amp;isModal=False" TargetMode="External"/><Relationship Id="rId226" Type="http://schemas.openxmlformats.org/officeDocument/2006/relationships/hyperlink" Target="https://community.secop.gov.co/Public/Tendering/ContractNoticePhases/View?PPI=CO1.PPI.30120198&amp;isFromPublicArea=True&amp;isModal=False" TargetMode="External"/><Relationship Id="rId107" Type="http://schemas.openxmlformats.org/officeDocument/2006/relationships/hyperlink" Target="https://community.secop.gov.co/Public/Tendering/ContractNoticePhases/View?PPI=CO1.PPI.23851784&amp;isFromPublicArea=True&amp;isModal=False" TargetMode="External"/><Relationship Id="rId11" Type="http://schemas.openxmlformats.org/officeDocument/2006/relationships/hyperlink" Target="https://community.secop.gov.co/Public/Tendering/ContractNoticePhases/View?PPI=CO1.PPI.22573116&amp;isFromPublicArea=True&amp;isModal=False" TargetMode="External"/><Relationship Id="rId32" Type="http://schemas.openxmlformats.org/officeDocument/2006/relationships/hyperlink" Target="https://community.secop.gov.co/Public/Tendering/ContractNoticePhases/View?PPI=CO1.PPI.22716117&amp;isFromPublicArea=True&amp;isModal=False" TargetMode="External"/><Relationship Id="rId53" Type="http://schemas.openxmlformats.org/officeDocument/2006/relationships/hyperlink" Target="https://community.secop.gov.co/Public/Tendering/ContractNoticePhases/View?PPI=CO1.PPI.22883737&amp;isFromPublicArea=True&amp;isModal=False" TargetMode="External"/><Relationship Id="rId74" Type="http://schemas.openxmlformats.org/officeDocument/2006/relationships/hyperlink" Target="https://community.secop.gov.co/Public/Tendering/ContractNoticePhases/View?PPI=CO1.PPI.23285843&amp;isFromPublicArea=True&amp;isModal=False" TargetMode="External"/><Relationship Id="rId128" Type="http://schemas.openxmlformats.org/officeDocument/2006/relationships/hyperlink" Target="https://community.secop.gov.co/Public/Tendering/ContractNoticePhases/View?PPI=CO1.PPI.25402318&amp;isFromPublicArea=True&amp;isModal=False" TargetMode="External"/><Relationship Id="rId149" Type="http://schemas.openxmlformats.org/officeDocument/2006/relationships/hyperlink" Target="https://community.secop.gov.co/Public/Tendering/ContractNoticePhases/View?PPI=CO1.PPI.25902714&amp;isFromPublicArea=True&amp;isModal=False" TargetMode="External"/><Relationship Id="rId5" Type="http://schemas.openxmlformats.org/officeDocument/2006/relationships/hyperlink" Target="https://community.secop.gov.co/Public/Tendering/ContractNoticePhases/View?PPI=CO1.PPI.22544801&amp;isFromPublicArea=True&amp;isModal=False" TargetMode="External"/><Relationship Id="rId95" Type="http://schemas.openxmlformats.org/officeDocument/2006/relationships/hyperlink" Target="https://community.secop.gov.co/Public/Tendering/ContractNoticePhases/View?PPI=CO1.PPI.23599769&amp;isFromPublicArea=True&amp;isModal=False" TargetMode="External"/><Relationship Id="rId160" Type="http://schemas.openxmlformats.org/officeDocument/2006/relationships/hyperlink" Target="https://community.secop.gov.co/Public/Tendering/ContractNoticePhases/View?PPI=CO1.PPI.26204794&amp;isFromPublicArea=True&amp;isModal=False" TargetMode="External"/><Relationship Id="rId181" Type="http://schemas.openxmlformats.org/officeDocument/2006/relationships/hyperlink" Target="https://community.secop.gov.co/Public/Tendering/ContractNoticePhases/View?PPI=CO1.PPI.27959528&amp;isFromPublicArea=True&amp;isModal=False" TargetMode="External"/><Relationship Id="rId216" Type="http://schemas.openxmlformats.org/officeDocument/2006/relationships/hyperlink" Target="https://community.secop.gov.co/Public/Tendering/ContractNoticePhases/View?PPI=CO1.PPI.30002277&amp;isFromPublicArea=True&amp;isModal=False" TargetMode="External"/><Relationship Id="rId237" Type="http://schemas.openxmlformats.org/officeDocument/2006/relationships/hyperlink" Target="https://community.secop.gov.co/Public/Tendering/ContractNoticePhases/View?PPI=CO1.PPI.30218357&amp;isFromPublicArea=True&amp;isModal=False" TargetMode="External"/><Relationship Id="rId22" Type="http://schemas.openxmlformats.org/officeDocument/2006/relationships/hyperlink" Target="https://community.secop.gov.co/Public/Tendering/ContractNoticePhases/View?PPI=CO1.PPI.22654514&amp;isFromPublicArea=True&amp;isModal=False" TargetMode="External"/><Relationship Id="rId43" Type="http://schemas.openxmlformats.org/officeDocument/2006/relationships/hyperlink" Target="https://community.secop.gov.co/Public/Tendering/ContractNoticePhases/View?PPI=CO1.PPI.22783762&amp;isFromPublicArea=True&amp;isModal=False" TargetMode="External"/><Relationship Id="rId64" Type="http://schemas.openxmlformats.org/officeDocument/2006/relationships/hyperlink" Target="https://community.secop.gov.co/Public/Tendering/ContractNoticePhases/View?PPI=CO1.PPI.23122209&amp;isFromPublicArea=True&amp;isModal=False" TargetMode="External"/><Relationship Id="rId118" Type="http://schemas.openxmlformats.org/officeDocument/2006/relationships/hyperlink" Target="https://community.secop.gov.co/Public/Tendering/ContractNoticePhases/View?PPI=CO1.PPI.24860096&amp;isFromPublicArea=True&amp;isModal=False" TargetMode="External"/><Relationship Id="rId139" Type="http://schemas.openxmlformats.org/officeDocument/2006/relationships/hyperlink" Target="https://community.secop.gov.co/Public/Tendering/ContractNoticePhases/View?PPI=CO1.PPI.25841481&amp;isFromPublicArea=True&amp;isModal=False" TargetMode="External"/><Relationship Id="rId85" Type="http://schemas.openxmlformats.org/officeDocument/2006/relationships/hyperlink" Target="https://community.secop.gov.co/Public/Tendering/ContractNoticePhases/View?PPI=CO1.PPI.23540889&amp;isFromPublicArea=True&amp;isModal=False" TargetMode="External"/><Relationship Id="rId150" Type="http://schemas.openxmlformats.org/officeDocument/2006/relationships/hyperlink" Target="https://community.secop.gov.co/Public/Tendering/ContractNoticePhases/View?PPI=CO1.PPI.25890024&amp;isFromPublicArea=True&amp;isModal=False" TargetMode="External"/><Relationship Id="rId171" Type="http://schemas.openxmlformats.org/officeDocument/2006/relationships/hyperlink" Target="https://community.secop.gov.co/Public/Tendering/ContractNoticePhases/View?PPI=CO1.PPI.28856146&amp;isFromPublicArea=True&amp;isModal=False" TargetMode="External"/><Relationship Id="rId192" Type="http://schemas.openxmlformats.org/officeDocument/2006/relationships/hyperlink" Target="https://community.secop.gov.co/Public/Tendering/ContractNoticePhases/View?PPI=CO1.PPI.29692787&amp;isFromPublicArea=True&amp;isModal=False" TargetMode="External"/><Relationship Id="rId206" Type="http://schemas.openxmlformats.org/officeDocument/2006/relationships/hyperlink" Target="https://community.secop.gov.co/Public/Tendering/ContractNoticePhases/View?PPI=CO1.PPI.29909274&amp;isFromPublicArea=True&amp;isModal=False" TargetMode="External"/><Relationship Id="rId227" Type="http://schemas.openxmlformats.org/officeDocument/2006/relationships/hyperlink" Target="https://community.secop.gov.co/Public/Tendering/ContractNoticePhases/View?PPI=CO1.PPI.30120616&amp;isFromPublicArea=True&amp;isModal=False" TargetMode="External"/><Relationship Id="rId12" Type="http://schemas.openxmlformats.org/officeDocument/2006/relationships/hyperlink" Target="https://community.secop.gov.co/Public/Tendering/ContractNoticePhases/View?PPI=CO1.PPI.22596141&amp;isFromPublicArea=True&amp;isModal=False" TargetMode="External"/><Relationship Id="rId33" Type="http://schemas.openxmlformats.org/officeDocument/2006/relationships/hyperlink" Target="https://community.secop.gov.co/Public/Tendering/ContractNoticePhases/View?PPI=CO1.PPI.22717430&amp;isFromPublicArea=True&amp;isModal=False" TargetMode="External"/><Relationship Id="rId108" Type="http://schemas.openxmlformats.org/officeDocument/2006/relationships/hyperlink" Target="https://community.secop.gov.co/Public/Tendering/ContractNoticePhases/View?PPI=CO1.PPI.23851188&amp;isFromPublicArea=True&amp;isModal=False" TargetMode="External"/><Relationship Id="rId129" Type="http://schemas.openxmlformats.org/officeDocument/2006/relationships/hyperlink" Target="https://community.secop.gov.co/Public/Tendering/ContractNoticePhases/View?PPI=CO1.PPI.25430071&amp;isFromPublicArea=True&amp;isModal=False" TargetMode="External"/><Relationship Id="rId54" Type="http://schemas.openxmlformats.org/officeDocument/2006/relationships/hyperlink" Target="https://community.secop.gov.co/Public/Tendering/ContractNoticePhases/View?PPI=CO1.PPI.22894932&amp;isFromPublicArea=True&amp;isModal=False" TargetMode="External"/><Relationship Id="rId75" Type="http://schemas.openxmlformats.org/officeDocument/2006/relationships/hyperlink" Target="https://community.secop.gov.co/Public/Tendering/ContractNoticePhases/View?PPI=CO1.PPI.23287757&amp;isFromPublicArea=True&amp;isModal=False" TargetMode="External"/><Relationship Id="rId96" Type="http://schemas.openxmlformats.org/officeDocument/2006/relationships/hyperlink" Target="https://community.secop.gov.co/Public/Tendering/ContractNoticePhases/View?PPI=CO1.PPI.23617162&amp;isFromPublicArea=True&amp;isModal=False" TargetMode="External"/><Relationship Id="rId140" Type="http://schemas.openxmlformats.org/officeDocument/2006/relationships/hyperlink" Target="https://community.secop.gov.co/Public/Tendering/ContractNoticePhases/View?PPI=CO1.PPI.25879320&amp;isFromPublicArea=True&amp;isModal=False" TargetMode="External"/><Relationship Id="rId161" Type="http://schemas.openxmlformats.org/officeDocument/2006/relationships/hyperlink" Target="https://community.secop.gov.co/Public/Tendering/ContractNoticePhases/View?PPI=CO1.PPI.26204794&amp;isFromPublicArea=True&amp;isModal=False" TargetMode="External"/><Relationship Id="rId182" Type="http://schemas.openxmlformats.org/officeDocument/2006/relationships/hyperlink" Target="https://community.secop.gov.co/Public/Tendering/ContractNoticePhases/View?PPI=CO1.PPI.28344834&amp;isFromPublicArea=True&amp;isModal=False" TargetMode="External"/><Relationship Id="rId217" Type="http://schemas.openxmlformats.org/officeDocument/2006/relationships/hyperlink" Target="https://community.secop.gov.co/Public/Tendering/ContractNoticePhases/View?PPI=CO1.PPI.30006188&amp;isFromPublicArea=True&amp;isModal=False" TargetMode="External"/><Relationship Id="rId6" Type="http://schemas.openxmlformats.org/officeDocument/2006/relationships/hyperlink" Target="https://community.secop.gov.co/Public/Tendering/ContractNoticePhases/View?PPI=CO1.PPI.22589243&amp;isFromPublicArea=True&amp;isModal=False" TargetMode="External"/><Relationship Id="rId238" Type="http://schemas.openxmlformats.org/officeDocument/2006/relationships/printerSettings" Target="../printerSettings/printerSettings1.bin"/><Relationship Id="rId23" Type="http://schemas.openxmlformats.org/officeDocument/2006/relationships/hyperlink" Target="https://community.secop.gov.co/Public/Tendering/ContractNoticePhases/View?PPI=CO1.PPI.22689308&amp;isFromPublicArea=True&amp;isModal=False" TargetMode="External"/><Relationship Id="rId119" Type="http://schemas.openxmlformats.org/officeDocument/2006/relationships/hyperlink" Target="https://community.secop.gov.co/Public/Tendering/ContractNoticePhases/View?PPI=CO1.PPI.24893324&amp;isFromPublicArea=True&amp;isModal=False" TargetMode="External"/><Relationship Id="rId44" Type="http://schemas.openxmlformats.org/officeDocument/2006/relationships/hyperlink" Target="https://community.secop.gov.co/Public/Tendering/ContractNoticePhases/View?PPI=CO1.PPI.22783553&amp;isFromPublicArea=True&amp;isModal=False" TargetMode="External"/><Relationship Id="rId65" Type="http://schemas.openxmlformats.org/officeDocument/2006/relationships/hyperlink" Target="https://community.secop.gov.co/Public/Tendering/ContractNoticePhases/View?PPI=CO1.PPI.23143825&amp;isFromPublicArea=True&amp;isModal=False" TargetMode="External"/><Relationship Id="rId86" Type="http://schemas.openxmlformats.org/officeDocument/2006/relationships/hyperlink" Target="https://community.secop.gov.co/Public/Tendering/ContractNoticePhases/View?PPI=CO1.PPI.23545497&amp;isFromPublicArea=True&amp;isModal=False" TargetMode="External"/><Relationship Id="rId130" Type="http://schemas.openxmlformats.org/officeDocument/2006/relationships/hyperlink" Target="https://community.secop.gov.co/Public/Tendering/ContractNoticePhases/View?PPI=CO1.PPI.25431713&amp;isFromPublicArea=True&amp;isModal=False" TargetMode="External"/><Relationship Id="rId151" Type="http://schemas.openxmlformats.org/officeDocument/2006/relationships/hyperlink" Target="https://www.contratos.gov.co/consultas/detalleProceso.do?numConstancia=23-22-70013&amp;g-recaptcha-response=03AAYGu2TEQlZ4Ky8knIm7pdv8sMrjy5o5Ct5FvTRH7NAspZb0FcMMt9aIhlmECwweorSGXShDYgMJ6IyGbXleummEphpLaFCAPXYyuwaxSwZbzQfaA6wFNhGGFVKx1hJBea0TD1tlr0O9w-w8BtJvw" TargetMode="External"/><Relationship Id="rId172" Type="http://schemas.openxmlformats.org/officeDocument/2006/relationships/hyperlink" Target="https://community.secop.gov.co/Public/Tendering/ContractNoticePhases/View?PPI=CO1.PPI.28858170&amp;isFromPublicArea=True&amp;isModal=False" TargetMode="External"/><Relationship Id="rId193" Type="http://schemas.openxmlformats.org/officeDocument/2006/relationships/hyperlink" Target="https://community.secop.gov.co/Public/Tendering/ContractNoticePhases/View?PPI=CO1.PPI.29750811&amp;isFromPublicArea=True&amp;isModal=False" TargetMode="External"/><Relationship Id="rId207" Type="http://schemas.openxmlformats.org/officeDocument/2006/relationships/hyperlink" Target="https://community.secop.gov.co/Public/Tendering/ContractNoticePhases/View?PPI=CO1.PPI.29927095&amp;isFromPublicArea=True&amp;isModal=False" TargetMode="External"/><Relationship Id="rId228" Type="http://schemas.openxmlformats.org/officeDocument/2006/relationships/hyperlink" Target="https://community.secop.gov.co/Public/Tendering/ContractNoticePhases/View?PPI=CO1.PPI.30122918&amp;isFromPublicArea=True&amp;isModal=False" TargetMode="External"/><Relationship Id="rId13" Type="http://schemas.openxmlformats.org/officeDocument/2006/relationships/hyperlink" Target="https://community.secop.gov.co/Public/Tendering/ContractNoticePhases/View?PPI=CO1.PPI.22605993&amp;isFromPublicArea=True&amp;isModal=False" TargetMode="External"/><Relationship Id="rId109" Type="http://schemas.openxmlformats.org/officeDocument/2006/relationships/hyperlink" Target="https://community.secop.gov.co/Public/Tendering/ContractNoticePhases/View?PPI=CO1.PPI.23853190&amp;isFromPublicArea=True&amp;isModal=False" TargetMode="External"/><Relationship Id="rId34" Type="http://schemas.openxmlformats.org/officeDocument/2006/relationships/hyperlink" Target="https://community.secop.gov.co/Public/Tendering/ContractNoticePhases/View?PPI=CO1.PPI.22723070&amp;isFromPublicArea=True&amp;isModal=False" TargetMode="External"/><Relationship Id="rId55" Type="http://schemas.openxmlformats.org/officeDocument/2006/relationships/hyperlink" Target="https://community.secop.gov.co/Public/Tendering/ContractNoticePhases/View?PPI=CO1.PPI.22931391&amp;isFromPublicArea=True&amp;isModal=False" TargetMode="External"/><Relationship Id="rId76" Type="http://schemas.openxmlformats.org/officeDocument/2006/relationships/hyperlink" Target="https://community.secop.gov.co/Public/Tendering/ContractNoticePhases/View?PPI=CO1.PPI.23291320&amp;isFromPublicArea=True&amp;isModal=False" TargetMode="External"/><Relationship Id="rId97" Type="http://schemas.openxmlformats.org/officeDocument/2006/relationships/hyperlink" Target="https://community.secop.gov.co/Public/Tendering/ContractNoticePhases/View?PPI=CO1.PPI.23624850&amp;isFromPublicArea=True&amp;isModal=False" TargetMode="External"/><Relationship Id="rId120" Type="http://schemas.openxmlformats.org/officeDocument/2006/relationships/hyperlink" Target="https://community.secop.gov.co/Public/Tendering/ContractNoticePhases/View?PPI=CO1.PPI.25050637&amp;isFromPublicArea=True&amp;isModal=False" TargetMode="External"/><Relationship Id="rId141" Type="http://schemas.openxmlformats.org/officeDocument/2006/relationships/hyperlink" Target="https://community.secop.gov.co/Public/Tendering/ContractNoticePhases/View?PPI=CO1.PPI.25879707&amp;isFromPublicArea=True&amp;isModal=False" TargetMode="External"/><Relationship Id="rId7" Type="http://schemas.openxmlformats.org/officeDocument/2006/relationships/hyperlink" Target="https://community.secop.gov.co/Public/Tendering/ContractNoticePhases/View?PPI=CO1.PPI.22573116&amp;isFromPublicArea=True&amp;isModal=False" TargetMode="External"/><Relationship Id="rId162" Type="http://schemas.openxmlformats.org/officeDocument/2006/relationships/hyperlink" Target="https://community.secop.gov.co/Public/Tendering/ContractNoticePhases/View?PPI=CO1.PPI.26204794&amp;isFromPublicArea=True&amp;isModal=False" TargetMode="External"/><Relationship Id="rId183" Type="http://schemas.openxmlformats.org/officeDocument/2006/relationships/hyperlink" Target="https://community.secop.gov.co/Public/Tendering/ContractNoticePhases/View?PPI=CO1.PPI.28987742&amp;isFromPublicArea=True&amp;isModal=False" TargetMode="External"/><Relationship Id="rId218" Type="http://schemas.openxmlformats.org/officeDocument/2006/relationships/hyperlink" Target="https://community.secop.gov.co/Public/Tendering/ContractNoticePhases/View?PPI=CO1.PPI.30020365&amp;isFromPublicArea=True&amp;isModal=False" TargetMode="External"/><Relationship Id="rId239" Type="http://schemas.openxmlformats.org/officeDocument/2006/relationships/drawing" Target="../drawings/drawing1.xml"/><Relationship Id="rId24" Type="http://schemas.openxmlformats.org/officeDocument/2006/relationships/hyperlink" Target="https://community.secop.gov.co/Public/Tendering/ContractNoticePhases/View?PPI=CO1.PPI.22694718&amp;isFromPublicArea=True&amp;isModal=False" TargetMode="External"/><Relationship Id="rId45" Type="http://schemas.openxmlformats.org/officeDocument/2006/relationships/hyperlink" Target="https://community.secop.gov.co/Public/Tendering/ContractNoticePhases/View?PPI=CO1.PPI.22794457&amp;isFromPublicArea=True&amp;isModal=False" TargetMode="External"/><Relationship Id="rId66" Type="http://schemas.openxmlformats.org/officeDocument/2006/relationships/hyperlink" Target="https://community.secop.gov.co/Public/Tendering/ContractNoticePhases/View?PPI=CO1.PPI.23143900&amp;isFromPublicArea=True&amp;isModal=False" TargetMode="External"/><Relationship Id="rId87" Type="http://schemas.openxmlformats.org/officeDocument/2006/relationships/hyperlink" Target="https://community.secop.gov.co/Public/Tendering/ContractNoticePhases/View?PPI=CO1.PPI.23552730&amp;isFromPublicArea=True&amp;isModal=False" TargetMode="External"/><Relationship Id="rId110" Type="http://schemas.openxmlformats.org/officeDocument/2006/relationships/hyperlink" Target="https://community.secop.gov.co/Public/Tendering/ContractNoticePhases/View?PPI=CO1.PPI.23926728&amp;isFromPublicArea=True&amp;isModal=False" TargetMode="External"/><Relationship Id="rId131" Type="http://schemas.openxmlformats.org/officeDocument/2006/relationships/hyperlink" Target="https://community.secop.gov.co/Public/Tendering/ContractNoticePhases/View?PPI=CO1.PPI.24762945&amp;isFromPublicArea=True&amp;isModal=False" TargetMode="External"/><Relationship Id="rId152" Type="http://schemas.openxmlformats.org/officeDocument/2006/relationships/hyperlink" Target="https://www.contratos.gov.co/consultas/detalleProceso.do?numConstancia=23-22-68850&amp;g-recaptcha-response=03AL8dmw-T_NZWG29OGCEzcD5Gjud84FMJkRTwcLNTu5wvOm_L9oBSu1jKJhEJhSBou720exdy0mZFdVLkcBvIRlcC4eo7iGZWQmcTtd9SpRM2RkBoOU7jmXSvOZzWICU-7OcFK2UaS0I2j4-RapLk5" TargetMode="External"/><Relationship Id="rId173" Type="http://schemas.openxmlformats.org/officeDocument/2006/relationships/hyperlink" Target="https://community.secop.gov.co/Public/Tendering/ContractNoticePhases/View?PPI=CO1.PPI.28859890&amp;isFromPublicArea=True&amp;isModal=False" TargetMode="External"/><Relationship Id="rId194" Type="http://schemas.openxmlformats.org/officeDocument/2006/relationships/hyperlink" Target="https://community.secop.gov.co/Public/Tendering/ContractNoticePhases/View?PPI=CO1.PPI.29781384&amp;isFromPublicArea=True&amp;isModal=False" TargetMode="External"/><Relationship Id="rId208" Type="http://schemas.openxmlformats.org/officeDocument/2006/relationships/hyperlink" Target="https://community.secop.gov.co/Public/Tendering/ContractNoticePhases/View?PPI=CO1.PPI.29927631&amp;isFromPublicArea=True&amp;isModal=False" TargetMode="External"/><Relationship Id="rId229" Type="http://schemas.openxmlformats.org/officeDocument/2006/relationships/hyperlink" Target="https://community.secop.gov.co/Public/Tendering/ContractNoticePhases/View?PPI=CO1.PPI.30122958&amp;isFromPublicArea=True&amp;isModal=False" TargetMode="External"/><Relationship Id="rId14" Type="http://schemas.openxmlformats.org/officeDocument/2006/relationships/hyperlink" Target="https://community.secop.gov.co/Public/Tendering/ContractNoticePhases/View?PPI=CO1.PPI.22627223&amp;isFromPublicArea=True&amp;isModal=False" TargetMode="External"/><Relationship Id="rId35" Type="http://schemas.openxmlformats.org/officeDocument/2006/relationships/hyperlink" Target="https://community.secop.gov.co/Public/Tendering/ContractNoticePhases/View?PPI=CO1.PPI.22732607&amp;isFromPublicArea=True&amp;isModal=False" TargetMode="External"/><Relationship Id="rId56" Type="http://schemas.openxmlformats.org/officeDocument/2006/relationships/hyperlink" Target="https://community.secop.gov.co/Public/Tendering/ContractNoticePhases/View?PPI=CO1.PPI.22932982&amp;isFromPublicArea=True&amp;isModal=False" TargetMode="External"/><Relationship Id="rId77" Type="http://schemas.openxmlformats.org/officeDocument/2006/relationships/hyperlink" Target="https://community.secop.gov.co/Public/Tendering/ContractNoticePhases/View?PPI=CO1.PPI.23310838&amp;isFromPublicArea=True&amp;isModal=False" TargetMode="External"/><Relationship Id="rId100" Type="http://schemas.openxmlformats.org/officeDocument/2006/relationships/hyperlink" Target="https://community.secop.gov.co/Public/Tendering/ContractNoticePhases/View?PPI=CO1.PPI.23661674&amp;isFromPublicArea=True&amp;isModal=False" TargetMode="External"/><Relationship Id="rId8" Type="http://schemas.openxmlformats.org/officeDocument/2006/relationships/hyperlink" Target="https://community.secop.gov.co/Public/Tendering/ContractNoticePhases/View?PPI=CO1.PPI.22592368&amp;isFromPublicArea=True&amp;isModal=False" TargetMode="External"/><Relationship Id="rId98" Type="http://schemas.openxmlformats.org/officeDocument/2006/relationships/hyperlink" Target="https://www.colombiacompra.gov.co/tienda-virtual-del-estado-colombiano/ordenes-compra/105794" TargetMode="External"/><Relationship Id="rId121" Type="http://schemas.openxmlformats.org/officeDocument/2006/relationships/hyperlink" Target="https://community.secop.gov.co/Public/Tendering/ContractNoticePhases/View?PPI=CO1.PPI.25152110&amp;isFromPublicArea=True&amp;isModal=False" TargetMode="External"/><Relationship Id="rId142" Type="http://schemas.openxmlformats.org/officeDocument/2006/relationships/hyperlink" Target="https://community.secop.gov.co/Public/Tendering/ContractNoticePhases/View?PPI=CO1.PPI.25878550&amp;isFromPublicArea=True&amp;isModal=False" TargetMode="External"/><Relationship Id="rId163" Type="http://schemas.openxmlformats.org/officeDocument/2006/relationships/hyperlink" Target="https://community.secop.gov.co/Public/Tendering/ContractNoticePhases/View?PPI=CO1.PPI.26204794&amp;isFromPublicArea=True&amp;isModal=False" TargetMode="External"/><Relationship Id="rId184" Type="http://schemas.openxmlformats.org/officeDocument/2006/relationships/hyperlink" Target="https://community.secop.gov.co/Public/Tendering/ContractNoticePhases/View?PPI=CO1.PPI.28990029&amp;isFromPublicArea=True&amp;isModal=False" TargetMode="External"/><Relationship Id="rId219" Type="http://schemas.openxmlformats.org/officeDocument/2006/relationships/hyperlink" Target="https://community.secop.gov.co/Public/Tendering/ContractNoticePhases/View?PPI=CO1.PPI.30027146&amp;isFromPublicArea=True&amp;isModal=False" TargetMode="External"/><Relationship Id="rId230" Type="http://schemas.openxmlformats.org/officeDocument/2006/relationships/hyperlink" Target="https://community.secop.gov.co/Public/Tendering/ContractNoticePhases/View?PPI=CO1.PPI.30173167&amp;isFromPublicArea=True&amp;isModal=False" TargetMode="External"/><Relationship Id="rId25" Type="http://schemas.openxmlformats.org/officeDocument/2006/relationships/hyperlink" Target="https://community.secop.gov.co/Public/Tendering/ContractNoticePhases/View?PPI=CO1.PPI.22684790&amp;isFromPublicArea=True&amp;isModal=False" TargetMode="External"/><Relationship Id="rId46" Type="http://schemas.openxmlformats.org/officeDocument/2006/relationships/hyperlink" Target="https://community.secop.gov.co/Public/Tendering/ContractNoticePhases/View?PPI=CO1.PPI.22799686&amp;isFromPublicArea=True&amp;isModal=False" TargetMode="External"/><Relationship Id="rId67" Type="http://schemas.openxmlformats.org/officeDocument/2006/relationships/hyperlink" Target="https://community.secop.gov.co/Public/Tendering/ContractNoticePhases/View?PPI=CO1.PPI.23147000&amp;isFromPublicArea=True&amp;isModal=False" TargetMode="External"/><Relationship Id="rId88" Type="http://schemas.openxmlformats.org/officeDocument/2006/relationships/hyperlink" Target="https://community.secop.gov.co/Public/Tendering/ContractNoticePhases/View?PPI=CO1.PPI.23560963&amp;isFromPublicArea=True&amp;isModal=False" TargetMode="External"/><Relationship Id="rId111" Type="http://schemas.openxmlformats.org/officeDocument/2006/relationships/hyperlink" Target="https://community.secop.gov.co/Public/Tendering/ContractNoticePhases/View?PPI=CO1.PPI.24077289&amp;isFromPublicArea=True&amp;isModal=False" TargetMode="External"/><Relationship Id="rId132" Type="http://schemas.openxmlformats.org/officeDocument/2006/relationships/hyperlink" Target="https://community.secop.gov.co/Public/Tendering/ContractNoticePhases/View?PPI=CO1.PPI.25591894&amp;isFromPublicArea=True&amp;isModal=False" TargetMode="External"/><Relationship Id="rId153" Type="http://schemas.openxmlformats.org/officeDocument/2006/relationships/hyperlink" Target="https://colombiacompra.gov.co/tienda-virtual-del-estado-colombiano/ordenes-compra/112436" TargetMode="External"/><Relationship Id="rId174" Type="http://schemas.openxmlformats.org/officeDocument/2006/relationships/hyperlink" Target="https://community.secop.gov.co/Public/Tendering/ContractNoticePhases/View?PPI=CO1.PPI.28251553&amp;isFromPublicArea=True&amp;isModal=False" TargetMode="External"/><Relationship Id="rId195" Type="http://schemas.openxmlformats.org/officeDocument/2006/relationships/hyperlink" Target="https://community.secop.gov.co/Public/Tendering/ContractNoticePhases/View?PPI=CO1.PPI.29811863&amp;isFromPublicArea=True&amp;isModal=False" TargetMode="External"/><Relationship Id="rId209" Type="http://schemas.openxmlformats.org/officeDocument/2006/relationships/hyperlink" Target="https://community.secop.gov.co/Public/Tendering/ContractNoticePhases/View?PPI=CO1.PPI.29928060&amp;isFromPublicArea=True&amp;isModal=False" TargetMode="External"/><Relationship Id="rId190" Type="http://schemas.openxmlformats.org/officeDocument/2006/relationships/hyperlink" Target="https://community.secop.gov.co/Public/Tendering/ContractNoticePhases/View?PPI=CO1.PPI.29007802&amp;isFromPublicArea=True&amp;isModal=False" TargetMode="External"/><Relationship Id="rId204" Type="http://schemas.openxmlformats.org/officeDocument/2006/relationships/hyperlink" Target="https://community.secop.gov.co/Public/Tendering/ContractNoticePhases/View?PPI=CO1.PPI.29869697&amp;isFromPublicArea=True&amp;isModal=False" TargetMode="External"/><Relationship Id="rId220" Type="http://schemas.openxmlformats.org/officeDocument/2006/relationships/hyperlink" Target="https://community.secop.gov.co/Public/Tendering/ContractNoticePhases/View?PPI=CO1.PPI.30029569&amp;isFromPublicArea=True&amp;isModal=False" TargetMode="External"/><Relationship Id="rId225" Type="http://schemas.openxmlformats.org/officeDocument/2006/relationships/hyperlink" Target="https://community.secop.gov.co/Public/Tendering/ContractNoticePhases/View?PPI=CO1.PPI.30119381&amp;isFromPublicArea=True&amp;isModal=False" TargetMode="External"/><Relationship Id="rId15" Type="http://schemas.openxmlformats.org/officeDocument/2006/relationships/hyperlink" Target="https://community.secop.gov.co/Public/Tendering/ContractNoticePhases/View?PPI=CO1.PPI.22636818&amp;isFromPublicArea=True&amp;isModal=False" TargetMode="External"/><Relationship Id="rId36" Type="http://schemas.openxmlformats.org/officeDocument/2006/relationships/hyperlink" Target="https://community.secop.gov.co/Public/Tendering/ContractNoticePhases/View?PPI=CO1.PPI.22732497&amp;isFromPublicArea=True&amp;isModal=False" TargetMode="External"/><Relationship Id="rId57" Type="http://schemas.openxmlformats.org/officeDocument/2006/relationships/hyperlink" Target="https://community.secop.gov.co/Public/Tendering/ContractNoticePhases/View?PPI=CO1.PPI.22982418&amp;isFromPublicArea=True&amp;isModal=False" TargetMode="External"/><Relationship Id="rId106" Type="http://schemas.openxmlformats.org/officeDocument/2006/relationships/hyperlink" Target="https://community.secop.gov.co/Public/Tendering/ContractNoticePhases/View?PPI=CO1.PPI.23833422&amp;isFromPublicArea=True&amp;isModal=False" TargetMode="External"/><Relationship Id="rId127" Type="http://schemas.openxmlformats.org/officeDocument/2006/relationships/hyperlink" Target="https://community.secop.gov.co/Public/Tendering/ContractNoticePhases/View?PPI=CO1.PPI.25383850&amp;isFromPublicArea=True&amp;isModal=False" TargetMode="External"/><Relationship Id="rId10" Type="http://schemas.openxmlformats.org/officeDocument/2006/relationships/hyperlink" Target="https://community.secop.gov.co/Public/Tendering/ContractNoticePhases/View?PPI=CO1.PPI.22594979&amp;isFromPublicArea=True&amp;isModal=False" TargetMode="External"/><Relationship Id="rId31" Type="http://schemas.openxmlformats.org/officeDocument/2006/relationships/hyperlink" Target="https://community.secop.gov.co/Public/Tendering/ContractNoticePhases/View?PPI=CO1.PPI.22715021&amp;isFromPublicArea=True&amp;isModal=False" TargetMode="External"/><Relationship Id="rId52" Type="http://schemas.openxmlformats.org/officeDocument/2006/relationships/hyperlink" Target="https://community.secop.gov.co/Public/Tendering/ContractNoticePhases/View?PPI=CO1.PPI.22870547&amp;isFromPublicArea=True&amp;isModal=False" TargetMode="External"/><Relationship Id="rId73" Type="http://schemas.openxmlformats.org/officeDocument/2006/relationships/hyperlink" Target="https://community.secop.gov.co/Public/Tendering/ContractNoticePhases/View?PPI=CO1.PPI.23254954&amp;isFromPublicArea=True&amp;isModal=False" TargetMode="External"/><Relationship Id="rId78" Type="http://schemas.openxmlformats.org/officeDocument/2006/relationships/hyperlink" Target="https://community.secop.gov.co/Public/Tendering/ContractNoticePhases/View?PPI=CO1.PPI.23319344&amp;isFromPublicArea=True&amp;isModal=False" TargetMode="External"/><Relationship Id="rId94" Type="http://schemas.openxmlformats.org/officeDocument/2006/relationships/hyperlink" Target="https://community.secop.gov.co/Public/Tendering/ContractNoticePhases/View?PPI=CO1.PPI.23599319&amp;isFromPublicArea=True&amp;isModal=False" TargetMode="External"/><Relationship Id="rId99" Type="http://schemas.openxmlformats.org/officeDocument/2006/relationships/hyperlink" Target="https://community.secop.gov.co/Public/Tendering/ContractNoticePhases/View?PPI=CO1.PPI.23659273&amp;isFromPublicArea=True&amp;isModal=False" TargetMode="External"/><Relationship Id="rId101" Type="http://schemas.openxmlformats.org/officeDocument/2006/relationships/hyperlink" Target="https://community.secop.gov.co/Public/Tendering/ContractNoticePhases/View?PPI=CO1.PPI.23714891&amp;isFromPublicArea=True&amp;isModal=False" TargetMode="External"/><Relationship Id="rId122" Type="http://schemas.openxmlformats.org/officeDocument/2006/relationships/hyperlink" Target="https://community.secop.gov.co/Public/Tendering/ContractNoticePhases/View?PPI=CO1.PPI.25276716&amp;isFromPublicArea=True&amp;isModal=False" TargetMode="External"/><Relationship Id="rId143" Type="http://schemas.openxmlformats.org/officeDocument/2006/relationships/hyperlink" Target="https://community.secop.gov.co/Public/Tendering/ContractNoticePhases/View?PPI=CO1.PPI.25882081&amp;isFromPublicArea=True&amp;isModal=False" TargetMode="External"/><Relationship Id="rId148" Type="http://schemas.openxmlformats.org/officeDocument/2006/relationships/hyperlink" Target="https://community.secop.gov.co/Public/Tendering/ContractNoticePhases/View?PPI=CO1.PPI.25892263&amp;isFromPublicArea=True&amp;isModal=False" TargetMode="External"/><Relationship Id="rId164" Type="http://schemas.openxmlformats.org/officeDocument/2006/relationships/hyperlink" Target="https://community.secop.gov.co/Public/Tendering/ContractNoticePhases/View?PPI=CO1.PPI.26204794&amp;isFromPublicArea=True&amp;isModal=False" TargetMode="External"/><Relationship Id="rId169" Type="http://schemas.openxmlformats.org/officeDocument/2006/relationships/hyperlink" Target="https://community.secop.gov.co/Public/Tendering/ContractNoticePhases/View?PPI=CO1.PPI.28751349&amp;isFromPublicArea=True&amp;isModal=False" TargetMode="External"/><Relationship Id="rId185" Type="http://schemas.openxmlformats.org/officeDocument/2006/relationships/hyperlink" Target="https://community.secop.gov.co/Public/Tendering/ContractNoticePhases/View?PPI=CO1.PPI.28995342&amp;isFromPublicArea=True&amp;isModal=False" TargetMode="External"/><Relationship Id="rId4" Type="http://schemas.openxmlformats.org/officeDocument/2006/relationships/hyperlink" Target="https://community.secop.gov.co/Public/Tendering/ContractNoticePhases/View?PPI=CO1.PPI.22535634&amp;isFromPublicArea=True&amp;isModal=False" TargetMode="External"/><Relationship Id="rId9" Type="http://schemas.openxmlformats.org/officeDocument/2006/relationships/hyperlink" Target="https://community.secop.gov.co/Public/Tendering/ContractNoticePhases/View?PPI=CO1.PPI.22592869&amp;isFromPublicArea=True&amp;isModal=False" TargetMode="External"/><Relationship Id="rId180" Type="http://schemas.openxmlformats.org/officeDocument/2006/relationships/hyperlink" Target="https://community.secop.gov.co/Public/Tendering/ContractNoticePhases/View?PPI=CO1.PPI.28968537&amp;isFromPublicArea=True&amp;isModal=False" TargetMode="External"/><Relationship Id="rId210" Type="http://schemas.openxmlformats.org/officeDocument/2006/relationships/hyperlink" Target="https://community.secop.gov.co/Public/Tendering/ContractNoticePhases/View?PPI=CO1.PPI.29928309&amp;isFromPublicArea=True&amp;isModal=False" TargetMode="External"/><Relationship Id="rId215" Type="http://schemas.openxmlformats.org/officeDocument/2006/relationships/hyperlink" Target="https://community.secop.gov.co/Public/Tendering/ContractNoticePhases/View?PPI=CO1.PPI.29958751&amp;isFromPublicArea=True&amp;isModal=False" TargetMode="External"/><Relationship Id="rId236" Type="http://schemas.openxmlformats.org/officeDocument/2006/relationships/hyperlink" Target="https://community.secop.gov.co/Public/Tendering/ContractNoticePhases/View?PPI=CO1.PPI.30217791&amp;isFromPublicArea=True&amp;isModal=False" TargetMode="External"/><Relationship Id="rId26" Type="http://schemas.openxmlformats.org/officeDocument/2006/relationships/hyperlink" Target="https://community.secop.gov.co/Public/Tendering/ContractNoticePhases/View?PPI=CO1.PPI.22693263&amp;isFromPublicArea=True&amp;isModal=False" TargetMode="External"/><Relationship Id="rId231" Type="http://schemas.openxmlformats.org/officeDocument/2006/relationships/hyperlink" Target="https://community.secop.gov.co/Public/Tendering/ContractNoticePhases/View?PPI=CO1.PPI.30180416&amp;isFromPublicArea=True&amp;isModal=False" TargetMode="External"/><Relationship Id="rId47" Type="http://schemas.openxmlformats.org/officeDocument/2006/relationships/hyperlink" Target="https://community.secop.gov.co/Public/Tendering/ContractNoticePhases/View?PPI=CO1.PPI.22805956&amp;isFromPublicArea=True&amp;isModal=False" TargetMode="External"/><Relationship Id="rId68" Type="http://schemas.openxmlformats.org/officeDocument/2006/relationships/hyperlink" Target="https://community.secop.gov.co/Public/Tendering/ContractNoticePhases/View?PPI=CO1.PPI.23156585&amp;isFromPublicArea=True&amp;isModal=False" TargetMode="External"/><Relationship Id="rId89" Type="http://schemas.openxmlformats.org/officeDocument/2006/relationships/hyperlink" Target="https://community.secop.gov.co/Public/Tendering/ContractNoticePhases/View?PPI=CO1.PPI.23572172&amp;isFromPublicArea=True&amp;isModal=False" TargetMode="External"/><Relationship Id="rId112" Type="http://schemas.openxmlformats.org/officeDocument/2006/relationships/hyperlink" Target="https://community.secop.gov.co/Public/Tendering/ContractNoticePhases/View?PPI=CO1.PPI.24175271&amp;isFromPublicArea=True&amp;isModal=False" TargetMode="External"/><Relationship Id="rId133" Type="http://schemas.openxmlformats.org/officeDocument/2006/relationships/hyperlink" Target="https://community.secop.gov.co/Public/Tendering/ContractNoticePhases/View?PPI=CO1.PPI.25677519&amp;isFromPublicArea=True&amp;isModal=False" TargetMode="External"/><Relationship Id="rId154" Type="http://schemas.openxmlformats.org/officeDocument/2006/relationships/hyperlink" Target="https://community.secop.gov.co/Public/Tendering/ContractNoticePhases/View?PPI=CO1.PPI.25023405&amp;isFromPublicArea=True&amp;isModal=False" TargetMode="External"/><Relationship Id="rId175" Type="http://schemas.openxmlformats.org/officeDocument/2006/relationships/hyperlink" Target="https://community.secop.gov.co/Public/Tendering/ContractNoticePhases/View?PPI=CO1.PPI.28880467&amp;isFromPublicArea=True&amp;isModal=False" TargetMode="External"/><Relationship Id="rId196" Type="http://schemas.openxmlformats.org/officeDocument/2006/relationships/hyperlink" Target="https://community.secop.gov.co/Public/Tendering/ContractNoticePhases/View?PPI=CO1.PPI.29843150&amp;isFromPublicArea=True&amp;isModal=False" TargetMode="External"/><Relationship Id="rId200" Type="http://schemas.openxmlformats.org/officeDocument/2006/relationships/hyperlink" Target="https://community.secop.gov.co/Public/Tendering/ContractNoticePhases/View?PPI=CO1.PPI.29847032&amp;isFromPublicArea=True&amp;isModal=False" TargetMode="External"/><Relationship Id="rId16" Type="http://schemas.openxmlformats.org/officeDocument/2006/relationships/hyperlink" Target="https://community.secop.gov.co/Public/Tendering/ContractNoticePhases/View?PPI=CO1.PPI.22637851&amp;isFromPublicArea=True&amp;isModal=False" TargetMode="External"/><Relationship Id="rId221" Type="http://schemas.openxmlformats.org/officeDocument/2006/relationships/hyperlink" Target="https://community.secop.gov.co/Public/Tendering/ContractNoticePhases/View?PPI=CO1.PPI.30031017&amp;isFromPublicArea=True&amp;isModal=False" TargetMode="External"/><Relationship Id="rId37" Type="http://schemas.openxmlformats.org/officeDocument/2006/relationships/hyperlink" Target="https://community.secop.gov.co/Public/Tendering/ContractNoticePhases/View?PPI=CO1.PPI.22747430&amp;isFromPublicArea=True&amp;isModal=False" TargetMode="External"/><Relationship Id="rId58" Type="http://schemas.openxmlformats.org/officeDocument/2006/relationships/hyperlink" Target="https://community.secop.gov.co/Public/Tendering/ContractNoticePhases/View?PPI=CO1.PPI.22982521&amp;isFromPublicArea=True&amp;isModal=False" TargetMode="External"/><Relationship Id="rId79" Type="http://schemas.openxmlformats.org/officeDocument/2006/relationships/hyperlink" Target="https://community.secop.gov.co/Public/Tendering/ContractNoticePhases/View?PPI=CO1.PPI.23328183&amp;isFromPublicArea=True&amp;isModal=False" TargetMode="External"/><Relationship Id="rId102" Type="http://schemas.openxmlformats.org/officeDocument/2006/relationships/hyperlink" Target="https://community.secop.gov.co/Public/Tendering/ContractNoticePhases/View?PPI=CO1.PPI.23743674&amp;isFromPublicArea=True&amp;isModal=False" TargetMode="External"/><Relationship Id="rId123" Type="http://schemas.openxmlformats.org/officeDocument/2006/relationships/hyperlink" Target="https://community.secop.gov.co/Public/Tendering/ContractNoticePhases/View?PPI=CO1.PPI.25034661&amp;isFromPublicArea=True&amp;isModal=False" TargetMode="External"/><Relationship Id="rId144" Type="http://schemas.openxmlformats.org/officeDocument/2006/relationships/hyperlink" Target="https://community.secop.gov.co/Public/Tendering/ContractNoticePhases/View?PPI=CO1.PPI.25885807&amp;isFromPublicArea=True&amp;isModal=False" TargetMode="External"/><Relationship Id="rId90" Type="http://schemas.openxmlformats.org/officeDocument/2006/relationships/hyperlink" Target="https://community.secop.gov.co/Public/Tendering/ContractNoticePhases/View?PPI=CO1.PPI.23572873&amp;isFromPublicArea=True&amp;isModal=False" TargetMode="External"/><Relationship Id="rId165" Type="http://schemas.openxmlformats.org/officeDocument/2006/relationships/hyperlink" Target="https://community.secop.gov.co/Public/Tendering/ContractNoticePhases/View?PPI=CO1.PPI.26204794&amp;isFromPublicArea=True&amp;isModal=False" TargetMode="External"/><Relationship Id="rId186" Type="http://schemas.openxmlformats.org/officeDocument/2006/relationships/hyperlink" Target="https://community.secop.gov.co/Public/Tendering/ContractNoticePhases/View?PPI=CO1.PPI.28549713&amp;isFromPublicArea=True&amp;isModal=False" TargetMode="External"/><Relationship Id="rId211" Type="http://schemas.openxmlformats.org/officeDocument/2006/relationships/hyperlink" Target="https://community.secop.gov.co/Public/Tendering/ContractNoticePhases/View?PPI=CO1.PPI.29928350&amp;isFromPublicArea=True&amp;isModal=False" TargetMode="External"/><Relationship Id="rId232" Type="http://schemas.openxmlformats.org/officeDocument/2006/relationships/hyperlink" Target="https://community.secop.gov.co/Public/Tendering/ContractNoticePhases/View?PPI=CO1.PPI.30180489&amp;isFromPublicArea=True&amp;isModal=False" TargetMode="External"/><Relationship Id="rId27" Type="http://schemas.openxmlformats.org/officeDocument/2006/relationships/hyperlink" Target="https://community.secop.gov.co/Public/Tendering/ContractNoticePhases/View?PPI=CO1.PPI.22703342&amp;isFromPublicArea=True&amp;isModal=False" TargetMode="External"/><Relationship Id="rId48" Type="http://schemas.openxmlformats.org/officeDocument/2006/relationships/hyperlink" Target="https://community.secop.gov.co/Public/Tendering/ContractNoticePhases/View?PPI=CO1.PPI.22849439&amp;isFromPublicArea=True&amp;isModal=False" TargetMode="External"/><Relationship Id="rId69" Type="http://schemas.openxmlformats.org/officeDocument/2006/relationships/hyperlink" Target="https://community.secop.gov.co/Public/Tendering/ContractNoticePhases/View?PPI=CO1.PPI.23158471&amp;isFromPublicArea=True&amp;isModal=False" TargetMode="External"/><Relationship Id="rId113" Type="http://schemas.openxmlformats.org/officeDocument/2006/relationships/hyperlink" Target="https://www.colombiacompra.gov.co/tienda-virtual-del-estado-colombiano/ordenes-compra/107406" TargetMode="External"/><Relationship Id="rId134" Type="http://schemas.openxmlformats.org/officeDocument/2006/relationships/hyperlink" Target="https://community.secop.gov.co/Public/Tendering/ContractNoticePhases/View?PPI=CO1.PPI.25710531&amp;isFromPublicArea=True&amp;isModal=False" TargetMode="External"/><Relationship Id="rId80" Type="http://schemas.openxmlformats.org/officeDocument/2006/relationships/hyperlink" Target="https://community.secop.gov.co/Public/Tendering/ContractNoticePhases/View?PPI=CO1.PPI.23369552&amp;isFromPublicArea=True&amp;isModal=False" TargetMode="External"/><Relationship Id="rId155" Type="http://schemas.openxmlformats.org/officeDocument/2006/relationships/hyperlink" Target="https://community.secop.gov.co/Public/Tendering/ContractNoticePhases/View?PPI=CO1.PPI.26309058&amp;isFromPublicArea=True&amp;isModal=False" TargetMode="External"/><Relationship Id="rId176" Type="http://schemas.openxmlformats.org/officeDocument/2006/relationships/hyperlink" Target="https://community.secop.gov.co/Public/Tendering/ContractNoticePhases/View?PPI=CO1.PPI.28895115&amp;isFromPublicArea=True&amp;isModal=False" TargetMode="External"/><Relationship Id="rId197" Type="http://schemas.openxmlformats.org/officeDocument/2006/relationships/hyperlink" Target="https://community.secop.gov.co/Public/Tendering/ContractNoticePhases/View?PPI=CO1.PPI.29839723&amp;isFromPublicArea=True&amp;isModal=False" TargetMode="External"/><Relationship Id="rId201" Type="http://schemas.openxmlformats.org/officeDocument/2006/relationships/hyperlink" Target="https://community.secop.gov.co/Public/Tendering/ContractNoticePhases/View?PPI=CO1.PPI.29846101&amp;isFromPublicArea=True&amp;isModal=False" TargetMode="External"/><Relationship Id="rId222" Type="http://schemas.openxmlformats.org/officeDocument/2006/relationships/hyperlink" Target="https://community.secop.gov.co/Public/Tendering/ContractNoticePhases/View?PPI=CO1.PPI.30054978&amp;isFromPublicArea=True&amp;isModal=False" TargetMode="External"/><Relationship Id="rId17" Type="http://schemas.openxmlformats.org/officeDocument/2006/relationships/hyperlink" Target="https://community.secop.gov.co/Public/Tendering/ContractNoticePhases/View?PPI=CO1.PPI.22640101&amp;isFromPublicArea=True&amp;isModal=False" TargetMode="External"/><Relationship Id="rId38" Type="http://schemas.openxmlformats.org/officeDocument/2006/relationships/hyperlink" Target="https://community.secop.gov.co/Public/Tendering/ContractNoticePhases/View?PPI=CO1.PPI.22754980&amp;isFromPublicArea=True&amp;isModal=False" TargetMode="External"/><Relationship Id="rId59" Type="http://schemas.openxmlformats.org/officeDocument/2006/relationships/hyperlink" Target="https://community.secop.gov.co/Public/Tendering/ContractNoticePhases/View?PPI=CO1.PPI.23036658&amp;isFromPublicArea=True&amp;isModal=False" TargetMode="External"/><Relationship Id="rId103" Type="http://schemas.openxmlformats.org/officeDocument/2006/relationships/hyperlink" Target="https://community.secop.gov.co/Public/Tendering/ContractNoticePhases/View?PPI=CO1.PPI.23743395&amp;isFromPublicArea=True&amp;isModal=False" TargetMode="External"/><Relationship Id="rId124" Type="http://schemas.openxmlformats.org/officeDocument/2006/relationships/hyperlink" Target="https://community.secop.gov.co/Public/Tendering/ContractNoticePhases/View?PPI=CO1.PPI.25377889&amp;isFromPublicArea=True&amp;isModal=False" TargetMode="External"/><Relationship Id="rId70" Type="http://schemas.openxmlformats.org/officeDocument/2006/relationships/hyperlink" Target="https://community.secop.gov.co/Public/Tendering/ContractNoticePhases/View?PPI=CO1.PPI.23216006&amp;isFromPublicArea=True&amp;isModal=False" TargetMode="External"/><Relationship Id="rId91" Type="http://schemas.openxmlformats.org/officeDocument/2006/relationships/hyperlink" Target="https://community.secop.gov.co/Public/Tendering/ContractNoticePhases/View?PPI=CO1.PPI.23577748&amp;isFromPublicArea=True&amp;isModal=False" TargetMode="External"/><Relationship Id="rId145" Type="http://schemas.openxmlformats.org/officeDocument/2006/relationships/hyperlink" Target="https://community.secop.gov.co/Public/Tendering/ContractNoticePhases/View?PPI=CO1.PPI.25892443&amp;isFromPublicArea=True&amp;isModal=False" TargetMode="External"/><Relationship Id="rId166" Type="http://schemas.openxmlformats.org/officeDocument/2006/relationships/hyperlink" Target="https://community.secop.gov.co/Public/Tendering/ContractNoticePhases/View?PPI=CO1.PPI.26650875&amp;isFromPublicArea=True&amp;isModal=False" TargetMode="External"/><Relationship Id="rId187" Type="http://schemas.openxmlformats.org/officeDocument/2006/relationships/hyperlink" Target="https://community.secop.gov.co/Public/Tendering/ContractNoticePhases/View?PPI=CO1.PPI.28549713&amp;isFromPublicArea=True&amp;isModal=False" TargetMode="External"/><Relationship Id="rId1" Type="http://schemas.openxmlformats.org/officeDocument/2006/relationships/hyperlink" Target="https://www.contratos.gov.co/consultas/detalleProceso.do?numConstancia=21-22-27153&amp;g-recaptcha-response=03AGdBq271XHuseqymZIWtf-csJDfOh3E-qrKsunvwp7TcNShpxRgknO_Hksy61mRTKOrGLyke_XH2E4Ss5vKS6dHBNEsRBCbopxfHIuqoi2nN9ifBaSsXZA3yEzO4rWwd96c2UmmN1zJcQPkDOdP6T" TargetMode="External"/><Relationship Id="rId212" Type="http://schemas.openxmlformats.org/officeDocument/2006/relationships/hyperlink" Target="https://community.secop.gov.co/Public/Tendering/ContractNoticePhases/View?PPI=CO1.PPI.29958050&amp;isFromPublicArea=True&amp;isModal=False" TargetMode="External"/><Relationship Id="rId233" Type="http://schemas.openxmlformats.org/officeDocument/2006/relationships/hyperlink" Target="https://community.secop.gov.co/Public/Tendering/ContractNoticePhases/View?PPI=CO1.PPI.30183538&amp;isFromPublicArea=True&amp;isModal=False" TargetMode="External"/><Relationship Id="rId28" Type="http://schemas.openxmlformats.org/officeDocument/2006/relationships/hyperlink" Target="https://community.secop.gov.co/Public/Tendering/ContractNoticePhases/View?PPI=CO1.PPI.22703864&amp;isFromPublicArea=True&amp;isModal=False" TargetMode="External"/><Relationship Id="rId49" Type="http://schemas.openxmlformats.org/officeDocument/2006/relationships/hyperlink" Target="https://community.secop.gov.co/Public/Tendering/ContractNoticePhases/View?PPI=CO1.PPI.22854479&amp;isFromPublicArea=True&amp;isModal=False" TargetMode="External"/><Relationship Id="rId114" Type="http://schemas.openxmlformats.org/officeDocument/2006/relationships/hyperlink" Target="https://community.secop.gov.co/Public/Tendering/ContractNoticePhases/View?PPI=CO1.PPI.24538654&amp;isFromPublicArea=True&amp;isModal=False" TargetMode="External"/><Relationship Id="rId60" Type="http://schemas.openxmlformats.org/officeDocument/2006/relationships/hyperlink" Target="https://community.secop.gov.co/Public/Tendering/ContractNoticePhases/View?PPI=CO1.PPI.23054426&amp;isFromPublicArea=True&amp;isModal=False" TargetMode="External"/><Relationship Id="rId81" Type="http://schemas.openxmlformats.org/officeDocument/2006/relationships/hyperlink" Target="https://community.secop.gov.co/Public/Tendering/ContractNoticePhases/View?PPI=CO1.PPI.23427776&amp;isFromPublicArea=True&amp;isModal=False" TargetMode="External"/><Relationship Id="rId135" Type="http://schemas.openxmlformats.org/officeDocument/2006/relationships/hyperlink" Target="https://community.secop.gov.co/Public/Tendering/ContractNoticePhases/View?PPI=CO1.PPI.25760201&amp;isFromPublicArea=True&amp;isModal=False" TargetMode="External"/><Relationship Id="rId156" Type="http://schemas.openxmlformats.org/officeDocument/2006/relationships/hyperlink" Target="https://community.secop.gov.co/Public/Tendering/ContractNoticePhases/View?PPI=CO1.PPI.26162214&amp;isFromPublicArea=True&amp;isModal=False" TargetMode="External"/><Relationship Id="rId177" Type="http://schemas.openxmlformats.org/officeDocument/2006/relationships/hyperlink" Target="https://community.secop.gov.co/Public/Tendering/ContractNoticePhases/View?PPI=CO1.PPI.28914252&amp;isFromPublicArea=True&amp;isModal=False" TargetMode="External"/><Relationship Id="rId198" Type="http://schemas.openxmlformats.org/officeDocument/2006/relationships/hyperlink" Target="https://community.secop.gov.co/Public/Tendering/ContractNoticePhases/View?PPI=CO1.PPI.29842442&amp;isFromPublicArea=True&amp;isModal=False" TargetMode="External"/><Relationship Id="rId202" Type="http://schemas.openxmlformats.org/officeDocument/2006/relationships/hyperlink" Target="https://community.secop.gov.co/Public/Tendering/ContractNoticePhases/View?PPI=CO1.PPI.29867644&amp;isFromPublicArea=True&amp;isModal=False" TargetMode="External"/><Relationship Id="rId223" Type="http://schemas.openxmlformats.org/officeDocument/2006/relationships/hyperlink" Target="https://community.secop.gov.co/Public/Tendering/ContractNoticePhases/View?PPI=CO1.PPI.30057044&amp;isFromPublicArea=True&amp;isModal=False" TargetMode="External"/><Relationship Id="rId18" Type="http://schemas.openxmlformats.org/officeDocument/2006/relationships/hyperlink" Target="https://community.secop.gov.co/Public/Tendering/ContractNoticePhases/View?PPI=CO1.PPI.22644842&amp;isFromPublicArea=True&amp;isModal=False" TargetMode="External"/><Relationship Id="rId39" Type="http://schemas.openxmlformats.org/officeDocument/2006/relationships/hyperlink" Target="https://community.secop.gov.co/Public/Tendering/ContractNoticePhases/View?PPI=CO1.PPI.22762565&amp;isFromPublicArea=True&amp;isModal=False" TargetMode="External"/><Relationship Id="rId50" Type="http://schemas.openxmlformats.org/officeDocument/2006/relationships/hyperlink" Target="https://community.secop.gov.co/Public/Tendering/ContractNoticePhases/View?PPI=CO1.PPI.22859922&amp;isFromPublicArea=True&amp;isModal=False" TargetMode="External"/><Relationship Id="rId104" Type="http://schemas.openxmlformats.org/officeDocument/2006/relationships/hyperlink" Target="https://community.secop.gov.co/Public/Tendering/ContractNoticePhases/View?PPI=CO1.PPI.23801232&amp;isFromPublicArea=True&amp;isModal=False" TargetMode="External"/><Relationship Id="rId125" Type="http://schemas.openxmlformats.org/officeDocument/2006/relationships/hyperlink" Target="https://community.secop.gov.co/Public/Tendering/ContractNoticePhases/View?PPI=CO1.PPI.25380896&amp;isFromPublicArea=True&amp;isModal=False" TargetMode="External"/><Relationship Id="rId146" Type="http://schemas.openxmlformats.org/officeDocument/2006/relationships/hyperlink" Target="https://community.secop.gov.co/Public/Tendering/ContractNoticePhases/View?PPI=CO1.PPI.25890024&amp;isFromPublicArea=True&amp;isModal=False" TargetMode="External"/><Relationship Id="rId167" Type="http://schemas.openxmlformats.org/officeDocument/2006/relationships/hyperlink" Target="https://community.secop.gov.co/Public/Tendering/ContractNoticePhases/View?PPI=CO1.PPI.26586732&amp;isFromPublicArea=True&amp;isModal=False" TargetMode="External"/><Relationship Id="rId188" Type="http://schemas.openxmlformats.org/officeDocument/2006/relationships/hyperlink" Target="https://community.secop.gov.co/Public/Tendering/ContractNoticePhases/View?PPI=CO1.PPI.28549713&amp;isFromPublicArea=True&amp;isModal=False" TargetMode="External"/><Relationship Id="rId71" Type="http://schemas.openxmlformats.org/officeDocument/2006/relationships/hyperlink" Target="https://community.secop.gov.co/Public/Tendering/ContractNoticePhases/View?PPI=CO1.PPI.23243524&amp;isFromPublicArea=True&amp;isModal=False" TargetMode="External"/><Relationship Id="rId92" Type="http://schemas.openxmlformats.org/officeDocument/2006/relationships/hyperlink" Target="https://community.secop.gov.co/Public/Tendering/ContractNoticePhases/View?PPI=CO1.PPI.23075813&amp;isFromPublicArea=True&amp;isModal=False" TargetMode="External"/><Relationship Id="rId213" Type="http://schemas.openxmlformats.org/officeDocument/2006/relationships/hyperlink" Target="https://community.secop.gov.co/Public/Tendering/ContractNoticePhases/View?PPI=CO1.PPI.29958609&amp;isFromPublicArea=True&amp;isModal=False" TargetMode="External"/><Relationship Id="rId234" Type="http://schemas.openxmlformats.org/officeDocument/2006/relationships/hyperlink" Target="https://community.secop.gov.co/Public/Tendering/ContractNoticePhases/View?PPI=CO1.PPI.30194503&amp;isFromPublicArea=True&amp;isModal=False" TargetMode="External"/><Relationship Id="rId2" Type="http://schemas.openxmlformats.org/officeDocument/2006/relationships/hyperlink" Target="https://community.secop.gov.co/Public/Tendering/OpportunityDetail/Index?noticeUID=CO1.NTC.3196359&amp;isFromPublicArea=True&amp;isModal=False" TargetMode="External"/><Relationship Id="rId29" Type="http://schemas.openxmlformats.org/officeDocument/2006/relationships/hyperlink" Target="https://community.secop.gov.co/Public/Tendering/ContractNoticePhases/View?PPI=CO1.PPI.22714421&amp;isFromPublicArea=True&amp;isModal=False" TargetMode="External"/><Relationship Id="rId40" Type="http://schemas.openxmlformats.org/officeDocument/2006/relationships/hyperlink" Target="https://community.secop.gov.co/Public/Tendering/ContractNoticePhases/View?PPI=CO1.PPI.22776306&amp;isFromPublicArea=True&amp;isModal=False" TargetMode="External"/><Relationship Id="rId115" Type="http://schemas.openxmlformats.org/officeDocument/2006/relationships/hyperlink" Target="https://community.secop.gov.co/Public/Tendering/ContractNoticePhases/View?PPI=CO1.PPI.24352472&amp;isFromPublicArea=True&amp;isModal=False" TargetMode="External"/><Relationship Id="rId136" Type="http://schemas.openxmlformats.org/officeDocument/2006/relationships/hyperlink" Target="https://community.secop.gov.co/Public/Tendering/ContractNoticePhases/View?PPI=CO1.PPI.25767074&amp;isFromPublicArea=True&amp;isModal=False" TargetMode="External"/><Relationship Id="rId157" Type="http://schemas.openxmlformats.org/officeDocument/2006/relationships/hyperlink" Target="https://community.secop.gov.co/Public/Tendering/ContractNoticePhases/View?PPI=CO1.PPI.26938992&amp;isFromPublicArea=True&amp;isModal=False" TargetMode="External"/><Relationship Id="rId178" Type="http://schemas.openxmlformats.org/officeDocument/2006/relationships/hyperlink" Target="https://community.secop.gov.co/Public/Tendering/ContractNoticePhases/View?PPI=CO1.PPI.28930081&amp;isFromPublicArea=True&amp;isModal=False" TargetMode="External"/><Relationship Id="rId61" Type="http://schemas.openxmlformats.org/officeDocument/2006/relationships/hyperlink" Target="https://community.secop.gov.co/Public/Tendering/ContractNoticePhases/View?PPI=CO1.PPI.23058061&amp;isFromPublicArea=True&amp;isModal=False" TargetMode="External"/><Relationship Id="rId82" Type="http://schemas.openxmlformats.org/officeDocument/2006/relationships/hyperlink" Target="https://community.secop.gov.co/Public/Tendering/ContractNoticePhases/View?PPI=CO1.PPI.23444119&amp;isFromPublicArea=True&amp;isModal=False" TargetMode="External"/><Relationship Id="rId199" Type="http://schemas.openxmlformats.org/officeDocument/2006/relationships/hyperlink" Target="https://community.secop.gov.co/Public/Tendering/ContractNoticePhases/View?PPI=CO1.PPI.29845669&amp;isFromPublicArea=True&amp;isModal=False" TargetMode="External"/><Relationship Id="rId203" Type="http://schemas.openxmlformats.org/officeDocument/2006/relationships/hyperlink" Target="https://community.secop.gov.co/Public/Tendering/ContractNoticePhases/View?PPI=CO1.PPI.29869906&amp;isFromPublicArea=True&amp;isModal=False" TargetMode="External"/><Relationship Id="rId19" Type="http://schemas.openxmlformats.org/officeDocument/2006/relationships/hyperlink" Target="https://community.secop.gov.co/Public/Tendering/ContractNoticePhases/View?PPI=CO1.PPI.22646489&amp;isFromPublicArea=True&amp;isModal=False" TargetMode="External"/><Relationship Id="rId224" Type="http://schemas.openxmlformats.org/officeDocument/2006/relationships/hyperlink" Target="https://community.secop.gov.co/Public/Tendering/ContractNoticePhases/View?PPI=CO1.PPI.30057918&amp;isFromPublicArea=True&amp;isModal=False" TargetMode="External"/><Relationship Id="rId30" Type="http://schemas.openxmlformats.org/officeDocument/2006/relationships/hyperlink" Target="https://community.secop.gov.co/Public/Tendering/ContractNoticePhases/View?PPI=CO1.PPI.22720080&amp;isFromPublicArea=True&amp;isModal=False" TargetMode="External"/><Relationship Id="rId105" Type="http://schemas.openxmlformats.org/officeDocument/2006/relationships/hyperlink" Target="https://community.secop.gov.co/Public/Tendering/ContractNoticePhases/View?PPI=CO1.PPI.23801286&amp;isFromPublicArea=True&amp;isModal=False" TargetMode="External"/><Relationship Id="rId126" Type="http://schemas.openxmlformats.org/officeDocument/2006/relationships/hyperlink" Target="https://community.secop.gov.co/Public/Tendering/ContractNoticePhases/View?PPI=CO1.PPI.25341986&amp;isFromPublicArea=True&amp;isModal=False" TargetMode="External"/><Relationship Id="rId147" Type="http://schemas.openxmlformats.org/officeDocument/2006/relationships/hyperlink" Target="https://community.secop.gov.co/Public/Tendering/ContractNoticePhases/View?PPI=CO1.PPI.25890978&amp;isFromPublicArea=True&amp;isModal=False" TargetMode="External"/><Relationship Id="rId168" Type="http://schemas.openxmlformats.org/officeDocument/2006/relationships/hyperlink" Target="https://community.secop.gov.co/Public/Tendering/ContractNoticePhases/View?PPI=CO1.PPI.26984904&amp;isFromPublicArea=True&amp;isModal=False" TargetMode="External"/><Relationship Id="rId51" Type="http://schemas.openxmlformats.org/officeDocument/2006/relationships/hyperlink" Target="https://community.secop.gov.co/Public/Tendering/ContractNoticePhases/View?PPI=CO1.PPI.22863068&amp;isFromPublicArea=True&amp;isModal=False" TargetMode="External"/><Relationship Id="rId72" Type="http://schemas.openxmlformats.org/officeDocument/2006/relationships/hyperlink" Target="https://community.secop.gov.co/Public/Tendering/ContractNoticePhases/View?PPI=CO1.PPI.23201631&amp;isFromPublicArea=True&amp;isModal=False" TargetMode="External"/><Relationship Id="rId93" Type="http://schemas.openxmlformats.org/officeDocument/2006/relationships/hyperlink" Target="https://community.secop.gov.co/Public/Tendering/ContractNoticePhases/View?PPI=CO1.PPI.23597446&amp;isFromPublicArea=True&amp;isModal=False" TargetMode="External"/><Relationship Id="rId189" Type="http://schemas.openxmlformats.org/officeDocument/2006/relationships/hyperlink" Target="https://www.colombiacompra.gov.co/tienda-virtual-del-estado-colombiano/ordenes-compra/123378" TargetMode="External"/><Relationship Id="rId3" Type="http://schemas.openxmlformats.org/officeDocument/2006/relationships/hyperlink" Target="https://community.secop.gov.co/Public/Tendering/ContractNoticePhases/View?PPI=CO1.PPI.22193670&amp;isFromPublicArea=True&amp;isModal=False" TargetMode="External"/><Relationship Id="rId214" Type="http://schemas.openxmlformats.org/officeDocument/2006/relationships/hyperlink" Target="https://community.secop.gov.co/Public/Tendering/ContractNoticePhases/View?PPI=CO1.PPI.29958867&amp;isFromPublicArea=True&amp;isModal=False" TargetMode="External"/><Relationship Id="rId235" Type="http://schemas.openxmlformats.org/officeDocument/2006/relationships/hyperlink" Target="https://community.secop.gov.co/Public/Tendering/ContractNoticePhases/View?PPI=CO1.PPI.30205865&amp;isFromPublicArea=True&amp;isModal=False" TargetMode="External"/><Relationship Id="rId116" Type="http://schemas.openxmlformats.org/officeDocument/2006/relationships/hyperlink" Target="https://community.secop.gov.co/Public/Tendering/ContractNoticePhases/View?PPI=CO1.PPI.24625641&amp;isFromPublicArea=True&amp;isModal=False" TargetMode="External"/><Relationship Id="rId137" Type="http://schemas.openxmlformats.org/officeDocument/2006/relationships/hyperlink" Target="https://community.secop.gov.co/Public/Tendering/ContractNoticePhases/View?PPI=CO1.PPI.25807255&amp;isFromPublicArea=True&amp;isModal=False" TargetMode="External"/><Relationship Id="rId158" Type="http://schemas.openxmlformats.org/officeDocument/2006/relationships/hyperlink" Target="https://community.secop.gov.co/Public/Tendering/ContractNoticePhases/View?PPI=CO1.PPI.26625873&amp;isFromPublicArea=True&amp;isModal=False" TargetMode="External"/><Relationship Id="rId20" Type="http://schemas.openxmlformats.org/officeDocument/2006/relationships/hyperlink" Target="https://community.secop.gov.co/Public/Tendering/ContractNoticePhases/View?PPI=CO1.PPI.22651616&amp;isFromPublicArea=True&amp;isModal=False" TargetMode="External"/><Relationship Id="rId41" Type="http://schemas.openxmlformats.org/officeDocument/2006/relationships/hyperlink" Target="https://community.secop.gov.co/Public/Tendering/ContractNoticePhases/View?PPI=CO1.PPI.22775816&amp;isFromPublicArea=True&amp;isModal=False" TargetMode="External"/><Relationship Id="rId62" Type="http://schemas.openxmlformats.org/officeDocument/2006/relationships/hyperlink" Target="https://community.secop.gov.co/Public/Tendering/ContractNoticePhases/View?PPI=CO1.PPI.23072564&amp;isFromPublicArea=True&amp;isModal=False" TargetMode="External"/><Relationship Id="rId83" Type="http://schemas.openxmlformats.org/officeDocument/2006/relationships/hyperlink" Target="https://community.secop.gov.co/Public/Tendering/ContractNoticePhases/View?PPI=CO1.PPI.23450263&amp;isFromPublicArea=True&amp;isModal=False" TargetMode="External"/><Relationship Id="rId179" Type="http://schemas.openxmlformats.org/officeDocument/2006/relationships/hyperlink" Target="https://community.secop.gov.co/Public/Tendering/ContractNoticePhases/View?PPI=CO1.PPI.28313842&amp;isFromPublicArea=True&amp;isModal=Fals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EZ255"/>
  <sheetViews>
    <sheetView tabSelected="1" topLeftCell="T1" zoomScale="51" zoomScaleNormal="51" workbookViewId="0">
      <pane ySplit="6" topLeftCell="A34" activePane="bottomLeft" state="frozen"/>
      <selection activeCell="J1" sqref="J1"/>
      <selection pane="bottomLeft" activeCell="AR181" sqref="AR181"/>
    </sheetView>
  </sheetViews>
  <sheetFormatPr baseColWidth="10" defaultColWidth="11.375" defaultRowHeight="13.6" x14ac:dyDescent="0.25"/>
  <cols>
    <col min="1" max="1" width="13.75" style="1" customWidth="1"/>
    <col min="2" max="2" width="8.25" style="1" customWidth="1"/>
    <col min="3" max="3" width="16.75" style="1" customWidth="1"/>
    <col min="4" max="4" width="26.75" style="2" customWidth="1"/>
    <col min="5" max="5" width="15.125" style="1" customWidth="1"/>
    <col min="6" max="6" width="15.75" style="3" customWidth="1"/>
    <col min="7" max="7" width="40.75" style="1" customWidth="1"/>
    <col min="8" max="8" width="27.25" style="2" customWidth="1"/>
    <col min="9" max="9" width="17.25" style="4" customWidth="1"/>
    <col min="10" max="10" width="30.25" style="1" customWidth="1"/>
    <col min="11" max="11" width="28.625" style="4" customWidth="1"/>
    <col min="12" max="12" width="12.875" style="5" customWidth="1"/>
    <col min="13" max="13" width="9.625" style="5" customWidth="1"/>
    <col min="14" max="14" width="11.375" style="2" customWidth="1"/>
    <col min="15" max="15" width="19.625" style="1" customWidth="1"/>
    <col min="16" max="16" width="15.75" style="1" customWidth="1"/>
    <col min="17" max="17" width="12.375" style="2" customWidth="1"/>
    <col min="18" max="18" width="11.375" style="1"/>
    <col min="19" max="19" width="6.75" style="2" customWidth="1"/>
    <col min="20" max="20" width="15.625" style="107" customWidth="1"/>
    <col min="21" max="21" width="22.75" style="1" customWidth="1"/>
    <col min="22" max="22" width="19" style="1" customWidth="1"/>
    <col min="23" max="23" width="50.875" style="1" customWidth="1"/>
    <col min="24" max="24" width="63.875" style="1" customWidth="1"/>
    <col min="25" max="16384" width="11.375" style="1"/>
  </cols>
  <sheetData>
    <row r="1" spans="1:24" ht="29.25" customHeight="1" x14ac:dyDescent="0.25">
      <c r="W1" s="1" t="s">
        <v>0</v>
      </c>
    </row>
    <row r="2" spans="1:24" ht="14.95" customHeight="1" x14ac:dyDescent="0.25">
      <c r="D2" s="115" t="s">
        <v>1103</v>
      </c>
      <c r="E2" s="115"/>
      <c r="F2" s="115"/>
      <c r="G2" s="115"/>
      <c r="H2" s="115"/>
      <c r="I2" s="115"/>
      <c r="J2" s="115"/>
      <c r="K2" s="115"/>
      <c r="L2" s="115"/>
      <c r="M2" s="115"/>
      <c r="N2" s="115"/>
      <c r="O2" s="115"/>
      <c r="P2" s="115"/>
      <c r="Q2" s="115"/>
      <c r="R2" s="115"/>
      <c r="S2" s="115"/>
      <c r="T2" s="108"/>
      <c r="U2" s="106"/>
      <c r="V2" s="106"/>
    </row>
    <row r="3" spans="1:24" ht="13.75" customHeight="1" x14ac:dyDescent="0.25">
      <c r="D3" s="115" t="s">
        <v>1104</v>
      </c>
      <c r="E3" s="115"/>
      <c r="F3" s="115"/>
      <c r="G3" s="115"/>
      <c r="H3" s="115"/>
      <c r="I3" s="115"/>
      <c r="J3" s="115"/>
      <c r="K3" s="115"/>
      <c r="L3" s="115"/>
      <c r="M3" s="115"/>
      <c r="N3" s="115"/>
      <c r="O3" s="115"/>
      <c r="P3" s="115"/>
      <c r="Q3" s="115"/>
      <c r="R3" s="115"/>
      <c r="S3" s="115"/>
      <c r="T3" s="108"/>
      <c r="U3" s="106"/>
      <c r="V3" s="106"/>
    </row>
    <row r="4" spans="1:24" ht="15.8" customHeight="1" x14ac:dyDescent="0.25"/>
    <row r="5" spans="1:24" s="6" customFormat="1" ht="57.75" customHeight="1" x14ac:dyDescent="0.25">
      <c r="A5" s="116" t="s">
        <v>1</v>
      </c>
      <c r="B5" s="116" t="s">
        <v>2</v>
      </c>
      <c r="C5" s="116" t="s">
        <v>3</v>
      </c>
      <c r="D5" s="116" t="s">
        <v>4</v>
      </c>
      <c r="E5" s="116" t="s">
        <v>5</v>
      </c>
      <c r="F5" s="117" t="s">
        <v>6</v>
      </c>
      <c r="G5" s="116" t="s">
        <v>7</v>
      </c>
      <c r="H5" s="116" t="s">
        <v>8</v>
      </c>
      <c r="I5" s="116" t="s">
        <v>9</v>
      </c>
      <c r="J5" s="116" t="s">
        <v>10</v>
      </c>
      <c r="K5" s="118" t="s">
        <v>11</v>
      </c>
      <c r="L5" s="119" t="s">
        <v>12</v>
      </c>
      <c r="M5" s="119" t="s">
        <v>13</v>
      </c>
      <c r="N5" s="116" t="s">
        <v>14</v>
      </c>
      <c r="O5" s="116" t="s">
        <v>15</v>
      </c>
      <c r="P5" s="116" t="s">
        <v>16</v>
      </c>
      <c r="Q5" s="116" t="s">
        <v>17</v>
      </c>
      <c r="R5" s="116" t="s">
        <v>18</v>
      </c>
      <c r="S5" s="116"/>
      <c r="T5" s="120" t="s">
        <v>19</v>
      </c>
      <c r="U5" s="120" t="s">
        <v>20</v>
      </c>
      <c r="V5" s="120" t="s">
        <v>21</v>
      </c>
      <c r="W5" s="121" t="s">
        <v>22</v>
      </c>
      <c r="X5" s="116" t="s">
        <v>23</v>
      </c>
    </row>
    <row r="6" spans="1:24" s="6" customFormat="1" ht="21.75" customHeight="1" x14ac:dyDescent="0.25">
      <c r="A6" s="116"/>
      <c r="B6" s="116"/>
      <c r="C6" s="116"/>
      <c r="D6" s="116"/>
      <c r="E6" s="116"/>
      <c r="F6" s="117"/>
      <c r="G6" s="116"/>
      <c r="H6" s="116"/>
      <c r="I6" s="116"/>
      <c r="J6" s="116"/>
      <c r="K6" s="118"/>
      <c r="L6" s="119"/>
      <c r="M6" s="119"/>
      <c r="N6" s="116"/>
      <c r="O6" s="116"/>
      <c r="P6" s="116"/>
      <c r="Q6" s="116"/>
      <c r="R6" s="7" t="s">
        <v>24</v>
      </c>
      <c r="S6" s="7" t="s">
        <v>25</v>
      </c>
      <c r="T6" s="120"/>
      <c r="U6" s="120"/>
      <c r="V6" s="120"/>
      <c r="W6" s="121"/>
      <c r="X6" s="116"/>
    </row>
    <row r="7" spans="1:24" ht="14.95" customHeight="1" x14ac:dyDescent="0.25">
      <c r="A7" s="8">
        <v>180</v>
      </c>
      <c r="B7" s="9">
        <v>2021</v>
      </c>
      <c r="C7" s="10">
        <v>196</v>
      </c>
      <c r="D7" s="10" t="s">
        <v>26</v>
      </c>
      <c r="E7" s="10" t="s">
        <v>27</v>
      </c>
      <c r="F7" s="11" t="s">
        <v>28</v>
      </c>
      <c r="G7" s="12" t="s">
        <v>29</v>
      </c>
      <c r="H7" s="10" t="s">
        <v>30</v>
      </c>
      <c r="I7" s="10" t="s">
        <v>31</v>
      </c>
      <c r="J7" s="10" t="s">
        <v>32</v>
      </c>
      <c r="K7" s="13">
        <v>1746068000</v>
      </c>
      <c r="L7" s="14"/>
      <c r="M7" s="14"/>
      <c r="N7" s="15" t="s">
        <v>28</v>
      </c>
      <c r="O7" s="16">
        <v>0</v>
      </c>
      <c r="P7" s="17">
        <v>44377</v>
      </c>
      <c r="Q7" s="17">
        <v>46568</v>
      </c>
      <c r="R7" s="10">
        <v>72</v>
      </c>
      <c r="S7" s="15"/>
      <c r="T7" s="109">
        <f>+U7*100/(K7+O7)</f>
        <v>100</v>
      </c>
      <c r="U7" s="110">
        <v>1746068000</v>
      </c>
      <c r="V7" s="110">
        <v>0</v>
      </c>
      <c r="W7" s="18" t="s">
        <v>33</v>
      </c>
      <c r="X7" s="19"/>
    </row>
    <row r="8" spans="1:24" ht="14.3" customHeight="1" x14ac:dyDescent="0.25">
      <c r="A8" s="21" t="s">
        <v>37</v>
      </c>
      <c r="B8" s="9">
        <v>2022</v>
      </c>
      <c r="C8" s="9" t="s">
        <v>38</v>
      </c>
      <c r="D8" s="10" t="s">
        <v>39</v>
      </c>
      <c r="E8" s="22" t="s">
        <v>40</v>
      </c>
      <c r="F8" s="23" t="s">
        <v>28</v>
      </c>
      <c r="G8" s="10" t="s">
        <v>41</v>
      </c>
      <c r="H8" s="15" t="s">
        <v>42</v>
      </c>
      <c r="I8" s="10" t="s">
        <v>43</v>
      </c>
      <c r="J8" s="10" t="s">
        <v>44</v>
      </c>
      <c r="K8" s="13">
        <v>2992603000</v>
      </c>
      <c r="L8" s="14"/>
      <c r="M8" s="14"/>
      <c r="N8" s="9">
        <v>1</v>
      </c>
      <c r="O8" s="16">
        <v>845845756</v>
      </c>
      <c r="P8" s="24">
        <v>44799</v>
      </c>
      <c r="Q8" s="25">
        <v>47483</v>
      </c>
      <c r="R8" s="26">
        <v>88</v>
      </c>
      <c r="S8" s="26"/>
      <c r="T8" s="109">
        <f>+U8*100/(K8+O8)</f>
        <v>77.963864837902761</v>
      </c>
      <c r="U8" s="110">
        <v>2992603000</v>
      </c>
      <c r="V8" s="110">
        <v>0</v>
      </c>
      <c r="W8" s="27" t="s">
        <v>45</v>
      </c>
      <c r="X8" s="19"/>
    </row>
    <row r="9" spans="1:24" ht="14.3" customHeight="1" x14ac:dyDescent="0.25">
      <c r="A9" s="21" t="s">
        <v>46</v>
      </c>
      <c r="B9" s="9">
        <v>2022</v>
      </c>
      <c r="C9" s="9" t="s">
        <v>47</v>
      </c>
      <c r="D9" s="22" t="s">
        <v>48</v>
      </c>
      <c r="E9" s="10" t="s">
        <v>49</v>
      </c>
      <c r="F9" s="23" t="s">
        <v>28</v>
      </c>
      <c r="G9" s="10" t="s">
        <v>50</v>
      </c>
      <c r="H9" s="28" t="s">
        <v>51</v>
      </c>
      <c r="I9" s="10" t="s">
        <v>52</v>
      </c>
      <c r="J9" s="10" t="s">
        <v>53</v>
      </c>
      <c r="K9" s="13">
        <v>0</v>
      </c>
      <c r="L9" s="14">
        <v>5</v>
      </c>
      <c r="M9" s="14"/>
      <c r="N9" s="9">
        <v>1</v>
      </c>
      <c r="O9" s="16">
        <v>0</v>
      </c>
      <c r="P9" s="24">
        <v>44860</v>
      </c>
      <c r="Q9" s="24">
        <v>45376</v>
      </c>
      <c r="R9" s="26">
        <v>17</v>
      </c>
      <c r="S9" s="29"/>
      <c r="T9" s="109">
        <v>0</v>
      </c>
      <c r="U9" s="110">
        <v>0</v>
      </c>
      <c r="V9" s="110">
        <v>0</v>
      </c>
      <c r="W9" s="30" t="s">
        <v>54</v>
      </c>
      <c r="X9" s="19"/>
    </row>
    <row r="10" spans="1:24" ht="14.3" customHeight="1" x14ac:dyDescent="0.25">
      <c r="A10" s="21" t="s">
        <v>55</v>
      </c>
      <c r="B10" s="9">
        <v>2022</v>
      </c>
      <c r="C10" s="9" t="s">
        <v>56</v>
      </c>
      <c r="D10" s="22" t="s">
        <v>57</v>
      </c>
      <c r="E10" s="10" t="s">
        <v>40</v>
      </c>
      <c r="F10" s="23" t="s">
        <v>28</v>
      </c>
      <c r="G10" s="10" t="s">
        <v>58</v>
      </c>
      <c r="H10" s="26" t="s">
        <v>59</v>
      </c>
      <c r="I10" s="10" t="s">
        <v>60</v>
      </c>
      <c r="J10" s="10" t="s">
        <v>61</v>
      </c>
      <c r="K10" s="13">
        <v>2615000000</v>
      </c>
      <c r="L10" s="14">
        <v>8</v>
      </c>
      <c r="M10" s="14"/>
      <c r="N10" s="9" t="s">
        <v>28</v>
      </c>
      <c r="O10" s="16">
        <v>0</v>
      </c>
      <c r="P10" s="24">
        <v>44844</v>
      </c>
      <c r="Q10" s="24">
        <v>45351</v>
      </c>
      <c r="R10" s="26">
        <v>16</v>
      </c>
      <c r="S10" s="29">
        <v>20</v>
      </c>
      <c r="T10" s="109">
        <f t="shared" ref="T10:T57" si="0">+U10*100/(K10+O10)</f>
        <v>30</v>
      </c>
      <c r="U10" s="110">
        <v>784500000</v>
      </c>
      <c r="V10" s="110">
        <v>0</v>
      </c>
      <c r="W10" s="30" t="s">
        <v>62</v>
      </c>
      <c r="X10" s="19"/>
    </row>
    <row r="11" spans="1:24" ht="14.3" customHeight="1" x14ac:dyDescent="0.25">
      <c r="A11" s="31" t="s">
        <v>64</v>
      </c>
      <c r="B11" s="9">
        <v>2022</v>
      </c>
      <c r="C11" s="19" t="s">
        <v>65</v>
      </c>
      <c r="D11" s="15" t="s">
        <v>39</v>
      </c>
      <c r="E11" s="19" t="s">
        <v>40</v>
      </c>
      <c r="F11" s="11" t="s">
        <v>28</v>
      </c>
      <c r="G11" s="19" t="s">
        <v>66</v>
      </c>
      <c r="H11" s="15" t="s">
        <v>67</v>
      </c>
      <c r="I11" s="22" t="s">
        <v>68</v>
      </c>
      <c r="J11" s="22" t="s">
        <v>69</v>
      </c>
      <c r="K11" s="13">
        <v>332370829</v>
      </c>
      <c r="L11" s="14"/>
      <c r="M11" s="14">
        <v>15</v>
      </c>
      <c r="N11" s="9" t="s">
        <v>28</v>
      </c>
      <c r="O11" s="16">
        <v>0</v>
      </c>
      <c r="P11" s="32">
        <v>44951</v>
      </c>
      <c r="Q11" s="32">
        <v>45331</v>
      </c>
      <c r="R11" s="9">
        <v>6</v>
      </c>
      <c r="S11" s="9">
        <v>15</v>
      </c>
      <c r="T11" s="109">
        <f t="shared" si="0"/>
        <v>72.503072765149312</v>
      </c>
      <c r="U11" s="110">
        <v>240979064</v>
      </c>
      <c r="V11" s="110">
        <v>188151388</v>
      </c>
      <c r="W11" s="33" t="s">
        <v>70</v>
      </c>
      <c r="X11" s="19"/>
    </row>
    <row r="12" spans="1:24" ht="14.3" customHeight="1" x14ac:dyDescent="0.25">
      <c r="A12" s="34" t="s">
        <v>71</v>
      </c>
      <c r="B12" s="9">
        <v>2023</v>
      </c>
      <c r="C12" s="35" t="s">
        <v>72</v>
      </c>
      <c r="D12" s="36" t="s">
        <v>73</v>
      </c>
      <c r="E12" s="19" t="s">
        <v>40</v>
      </c>
      <c r="F12" s="11" t="s">
        <v>28</v>
      </c>
      <c r="G12" s="37" t="s">
        <v>74</v>
      </c>
      <c r="H12" s="38" t="s">
        <v>75</v>
      </c>
      <c r="I12" s="39">
        <v>1049623066</v>
      </c>
      <c r="J12" s="37" t="s">
        <v>76</v>
      </c>
      <c r="K12" s="40">
        <v>60500000</v>
      </c>
      <c r="L12" s="14">
        <v>5</v>
      </c>
      <c r="M12" s="14"/>
      <c r="N12" s="9">
        <v>2</v>
      </c>
      <c r="O12" s="16">
        <v>27500000</v>
      </c>
      <c r="P12" s="41">
        <v>44943</v>
      </c>
      <c r="Q12" s="41">
        <v>45428</v>
      </c>
      <c r="R12" s="42">
        <v>17</v>
      </c>
      <c r="S12" s="15"/>
      <c r="T12" s="109">
        <f t="shared" si="0"/>
        <v>77.916667045454545</v>
      </c>
      <c r="U12" s="110">
        <v>68566667</v>
      </c>
      <c r="V12" s="110">
        <v>19433333</v>
      </c>
      <c r="W12" s="43" t="s">
        <v>77</v>
      </c>
      <c r="X12" s="19"/>
    </row>
    <row r="13" spans="1:24" ht="14.3" customHeight="1" x14ac:dyDescent="0.25">
      <c r="A13" s="44" t="s">
        <v>78</v>
      </c>
      <c r="B13" s="9">
        <v>2023</v>
      </c>
      <c r="C13" s="35" t="s">
        <v>79</v>
      </c>
      <c r="D13" s="36" t="s">
        <v>73</v>
      </c>
      <c r="E13" s="19" t="s">
        <v>40</v>
      </c>
      <c r="F13" s="11" t="s">
        <v>28</v>
      </c>
      <c r="G13" s="37" t="s">
        <v>74</v>
      </c>
      <c r="H13" s="38" t="s">
        <v>75</v>
      </c>
      <c r="I13" s="39">
        <v>1016079471</v>
      </c>
      <c r="J13" s="37" t="s">
        <v>80</v>
      </c>
      <c r="K13" s="40">
        <v>44000000</v>
      </c>
      <c r="L13" s="14">
        <v>4</v>
      </c>
      <c r="M13" s="14"/>
      <c r="N13" s="9">
        <v>1</v>
      </c>
      <c r="O13" s="16">
        <v>22000000</v>
      </c>
      <c r="P13" s="41">
        <v>44944</v>
      </c>
      <c r="Q13" s="41">
        <v>45648</v>
      </c>
      <c r="R13" s="42">
        <v>12</v>
      </c>
      <c r="S13" s="15"/>
      <c r="T13" s="109">
        <f t="shared" si="0"/>
        <v>100</v>
      </c>
      <c r="U13" s="110">
        <v>66000000</v>
      </c>
      <c r="V13" s="110">
        <v>0</v>
      </c>
      <c r="W13" s="43" t="s">
        <v>81</v>
      </c>
      <c r="X13" s="19" t="s">
        <v>82</v>
      </c>
    </row>
    <row r="14" spans="1:24" ht="14.3" customHeight="1" x14ac:dyDescent="0.25">
      <c r="A14" s="44" t="s">
        <v>83</v>
      </c>
      <c r="B14" s="9">
        <v>2023</v>
      </c>
      <c r="C14" s="35" t="s">
        <v>84</v>
      </c>
      <c r="D14" s="36" t="s">
        <v>85</v>
      </c>
      <c r="E14" s="19" t="s">
        <v>40</v>
      </c>
      <c r="F14" s="11" t="s">
        <v>28</v>
      </c>
      <c r="G14" s="37" t="s">
        <v>86</v>
      </c>
      <c r="H14" s="38" t="s">
        <v>75</v>
      </c>
      <c r="I14" s="39">
        <v>41778154</v>
      </c>
      <c r="J14" s="37" t="s">
        <v>87</v>
      </c>
      <c r="K14" s="40">
        <v>21816000</v>
      </c>
      <c r="L14" s="14">
        <v>4</v>
      </c>
      <c r="M14" s="14"/>
      <c r="N14" s="9">
        <v>1</v>
      </c>
      <c r="O14" s="16">
        <v>10908000</v>
      </c>
      <c r="P14" s="41">
        <v>44945</v>
      </c>
      <c r="Q14" s="41">
        <v>45309</v>
      </c>
      <c r="R14" s="42">
        <v>12</v>
      </c>
      <c r="S14" s="15"/>
      <c r="T14" s="109">
        <f t="shared" si="0"/>
        <v>100</v>
      </c>
      <c r="U14" s="110">
        <v>32724000</v>
      </c>
      <c r="V14" s="110">
        <v>0</v>
      </c>
      <c r="W14" s="43" t="s">
        <v>88</v>
      </c>
      <c r="X14" s="19"/>
    </row>
    <row r="15" spans="1:24" ht="14.3" customHeight="1" x14ac:dyDescent="0.25">
      <c r="A15" s="45" t="s">
        <v>89</v>
      </c>
      <c r="B15" s="9">
        <v>2023</v>
      </c>
      <c r="C15" s="35" t="s">
        <v>90</v>
      </c>
      <c r="D15" s="36" t="s">
        <v>73</v>
      </c>
      <c r="E15" s="19" t="s">
        <v>40</v>
      </c>
      <c r="F15" s="11" t="s">
        <v>28</v>
      </c>
      <c r="G15" s="37" t="s">
        <v>91</v>
      </c>
      <c r="H15" s="38" t="s">
        <v>75</v>
      </c>
      <c r="I15" s="39">
        <v>1024563146</v>
      </c>
      <c r="J15" s="37" t="s">
        <v>92</v>
      </c>
      <c r="K15" s="40">
        <v>49654000</v>
      </c>
      <c r="L15" s="14">
        <v>5</v>
      </c>
      <c r="M15" s="14"/>
      <c r="N15" s="9">
        <v>1</v>
      </c>
      <c r="O15" s="16">
        <v>22570000</v>
      </c>
      <c r="P15" s="41">
        <v>44945</v>
      </c>
      <c r="Q15" s="41">
        <v>45430</v>
      </c>
      <c r="R15" s="42">
        <v>16</v>
      </c>
      <c r="S15" s="15"/>
      <c r="T15" s="109">
        <f t="shared" si="0"/>
        <v>77.5</v>
      </c>
      <c r="U15" s="110">
        <v>55973600</v>
      </c>
      <c r="V15" s="110">
        <v>16250400</v>
      </c>
      <c r="W15" s="43" t="s">
        <v>93</v>
      </c>
      <c r="X15" s="19"/>
    </row>
    <row r="16" spans="1:24" ht="14.3" customHeight="1" x14ac:dyDescent="0.25">
      <c r="A16" s="45" t="s">
        <v>94</v>
      </c>
      <c r="B16" s="9">
        <v>2023</v>
      </c>
      <c r="C16" s="35" t="s">
        <v>95</v>
      </c>
      <c r="D16" s="36" t="s">
        <v>85</v>
      </c>
      <c r="E16" s="19" t="s">
        <v>40</v>
      </c>
      <c r="F16" s="11" t="s">
        <v>28</v>
      </c>
      <c r="G16" s="37" t="s">
        <v>96</v>
      </c>
      <c r="H16" s="38" t="s">
        <v>75</v>
      </c>
      <c r="I16" s="39">
        <v>80759162</v>
      </c>
      <c r="J16" s="37" t="s">
        <v>97</v>
      </c>
      <c r="K16" s="40">
        <v>29997000</v>
      </c>
      <c r="L16" s="14">
        <v>5</v>
      </c>
      <c r="M16" s="14"/>
      <c r="N16" s="9">
        <v>2</v>
      </c>
      <c r="O16" s="16">
        <v>13635000</v>
      </c>
      <c r="P16" s="41">
        <v>44945</v>
      </c>
      <c r="Q16" s="41">
        <v>45430</v>
      </c>
      <c r="R16" s="42">
        <v>16</v>
      </c>
      <c r="S16" s="15"/>
      <c r="T16" s="109">
        <f t="shared" si="0"/>
        <v>77.5</v>
      </c>
      <c r="U16" s="110">
        <v>33814800</v>
      </c>
      <c r="V16" s="110">
        <v>9817200</v>
      </c>
      <c r="W16" s="43" t="s">
        <v>98</v>
      </c>
      <c r="X16" s="19"/>
    </row>
    <row r="17" spans="1:24" ht="14.3" customHeight="1" x14ac:dyDescent="0.25">
      <c r="A17" s="45" t="s">
        <v>99</v>
      </c>
      <c r="B17" s="9">
        <v>2023</v>
      </c>
      <c r="C17" s="35" t="s">
        <v>100</v>
      </c>
      <c r="D17" s="36" t="s">
        <v>73</v>
      </c>
      <c r="E17" s="19" t="s">
        <v>40</v>
      </c>
      <c r="F17" s="11" t="s">
        <v>28</v>
      </c>
      <c r="G17" s="37" t="s">
        <v>101</v>
      </c>
      <c r="H17" s="38" t="s">
        <v>75</v>
      </c>
      <c r="I17" s="39">
        <v>1018454325</v>
      </c>
      <c r="J17" s="37" t="s">
        <v>102</v>
      </c>
      <c r="K17" s="40">
        <v>71500000</v>
      </c>
      <c r="L17" s="14">
        <v>5</v>
      </c>
      <c r="M17" s="14"/>
      <c r="N17" s="9">
        <v>1</v>
      </c>
      <c r="O17" s="16">
        <v>32500000</v>
      </c>
      <c r="P17" s="41">
        <v>44945</v>
      </c>
      <c r="Q17" s="41">
        <v>45430</v>
      </c>
      <c r="R17" s="42">
        <v>16</v>
      </c>
      <c r="S17" s="15"/>
      <c r="T17" s="109">
        <f t="shared" si="0"/>
        <v>77.5</v>
      </c>
      <c r="U17" s="110">
        <v>80600000</v>
      </c>
      <c r="V17" s="110">
        <v>23400000</v>
      </c>
      <c r="W17" s="43" t="s">
        <v>103</v>
      </c>
      <c r="X17" s="19"/>
    </row>
    <row r="18" spans="1:24" ht="27" customHeight="1" x14ac:dyDescent="0.25">
      <c r="A18" s="45" t="s">
        <v>104</v>
      </c>
      <c r="B18" s="9">
        <v>2023</v>
      </c>
      <c r="C18" s="35" t="s">
        <v>105</v>
      </c>
      <c r="D18" s="36" t="s">
        <v>73</v>
      </c>
      <c r="E18" s="19" t="s">
        <v>40</v>
      </c>
      <c r="F18" s="11" t="s">
        <v>28</v>
      </c>
      <c r="G18" s="37" t="s">
        <v>106</v>
      </c>
      <c r="H18" s="38" t="s">
        <v>75</v>
      </c>
      <c r="I18" s="39" t="s">
        <v>107</v>
      </c>
      <c r="J18" s="37" t="s">
        <v>108</v>
      </c>
      <c r="K18" s="40">
        <v>88858000</v>
      </c>
      <c r="L18" s="14">
        <v>2</v>
      </c>
      <c r="M18" s="14"/>
      <c r="N18" s="9">
        <v>1</v>
      </c>
      <c r="O18" s="16">
        <v>16156000</v>
      </c>
      <c r="P18" s="41">
        <v>44950</v>
      </c>
      <c r="Q18" s="41">
        <v>45345</v>
      </c>
      <c r="R18" s="42">
        <v>13</v>
      </c>
      <c r="S18" s="15"/>
      <c r="T18" s="109">
        <f t="shared" si="0"/>
        <v>86.410256727674408</v>
      </c>
      <c r="U18" s="110">
        <v>90742867</v>
      </c>
      <c r="V18" s="110">
        <v>-1884867</v>
      </c>
      <c r="W18" s="43" t="s">
        <v>109</v>
      </c>
      <c r="X18" s="19"/>
    </row>
    <row r="19" spans="1:24" ht="14.3" customHeight="1" x14ac:dyDescent="0.25">
      <c r="A19" s="45" t="s">
        <v>110</v>
      </c>
      <c r="B19" s="9">
        <v>2023</v>
      </c>
      <c r="C19" s="35" t="s">
        <v>111</v>
      </c>
      <c r="D19" s="36" t="s">
        <v>85</v>
      </c>
      <c r="E19" s="19" t="s">
        <v>40</v>
      </c>
      <c r="F19" s="11" t="s">
        <v>28</v>
      </c>
      <c r="G19" s="37" t="s">
        <v>112</v>
      </c>
      <c r="H19" s="38" t="s">
        <v>75</v>
      </c>
      <c r="I19" s="39">
        <v>1015432913</v>
      </c>
      <c r="J19" s="37" t="s">
        <v>113</v>
      </c>
      <c r="K19" s="40">
        <v>29997000</v>
      </c>
      <c r="L19" s="14">
        <v>5</v>
      </c>
      <c r="M19" s="14"/>
      <c r="N19" s="9">
        <v>1</v>
      </c>
      <c r="O19" s="16">
        <v>13635000</v>
      </c>
      <c r="P19" s="41">
        <v>44946</v>
      </c>
      <c r="Q19" s="41">
        <v>45431</v>
      </c>
      <c r="R19" s="42">
        <v>16</v>
      </c>
      <c r="S19" s="15"/>
      <c r="T19" s="109">
        <f t="shared" si="0"/>
        <v>71.041666666666671</v>
      </c>
      <c r="U19" s="110">
        <v>30996900</v>
      </c>
      <c r="V19" s="110">
        <v>12635100</v>
      </c>
      <c r="W19" s="43" t="s">
        <v>93</v>
      </c>
      <c r="X19" s="19"/>
    </row>
    <row r="20" spans="1:24" ht="27" customHeight="1" x14ac:dyDescent="0.25">
      <c r="A20" s="45" t="s">
        <v>114</v>
      </c>
      <c r="B20" s="9">
        <v>2023</v>
      </c>
      <c r="C20" s="35" t="s">
        <v>115</v>
      </c>
      <c r="D20" s="36" t="s">
        <v>73</v>
      </c>
      <c r="E20" s="19" t="s">
        <v>40</v>
      </c>
      <c r="F20" s="11" t="s">
        <v>28</v>
      </c>
      <c r="G20" s="37" t="s">
        <v>116</v>
      </c>
      <c r="H20" s="38" t="s">
        <v>75</v>
      </c>
      <c r="I20" s="39" t="s">
        <v>117</v>
      </c>
      <c r="J20" s="37" t="s">
        <v>118</v>
      </c>
      <c r="K20" s="40">
        <v>71500000</v>
      </c>
      <c r="L20" s="14">
        <v>4</v>
      </c>
      <c r="M20" s="14"/>
      <c r="N20" s="9">
        <v>1</v>
      </c>
      <c r="O20" s="16">
        <v>26000000</v>
      </c>
      <c r="P20" s="41">
        <v>44945</v>
      </c>
      <c r="Q20" s="41">
        <v>45400</v>
      </c>
      <c r="R20" s="42">
        <v>15</v>
      </c>
      <c r="S20" s="15"/>
      <c r="T20" s="109">
        <f t="shared" si="0"/>
        <v>30</v>
      </c>
      <c r="U20" s="110">
        <v>29250000</v>
      </c>
      <c r="V20" s="110">
        <v>16900000</v>
      </c>
      <c r="W20" s="43" t="s">
        <v>119</v>
      </c>
      <c r="X20" s="19"/>
    </row>
    <row r="21" spans="1:24" ht="14.3" customHeight="1" x14ac:dyDescent="0.25">
      <c r="A21" s="35" t="s">
        <v>120</v>
      </c>
      <c r="B21" s="9">
        <v>2023</v>
      </c>
      <c r="C21" s="35" t="s">
        <v>121</v>
      </c>
      <c r="D21" s="36" t="s">
        <v>73</v>
      </c>
      <c r="E21" s="19" t="s">
        <v>40</v>
      </c>
      <c r="F21" s="11" t="s">
        <v>28</v>
      </c>
      <c r="G21" s="37" t="s">
        <v>122</v>
      </c>
      <c r="H21" s="38" t="s">
        <v>75</v>
      </c>
      <c r="I21" s="39">
        <v>32294897</v>
      </c>
      <c r="J21" s="46" t="s">
        <v>123</v>
      </c>
      <c r="K21" s="40">
        <v>88858000</v>
      </c>
      <c r="L21" s="14">
        <v>5</v>
      </c>
      <c r="M21" s="14"/>
      <c r="N21" s="9">
        <v>1</v>
      </c>
      <c r="O21" s="16">
        <v>40390000</v>
      </c>
      <c r="P21" s="41">
        <v>44945</v>
      </c>
      <c r="Q21" s="41">
        <v>45430</v>
      </c>
      <c r="R21" s="42">
        <v>16</v>
      </c>
      <c r="S21" s="15"/>
      <c r="T21" s="109">
        <f t="shared" si="0"/>
        <v>77.5</v>
      </c>
      <c r="U21" s="110">
        <v>100167200</v>
      </c>
      <c r="V21" s="110">
        <v>29080800</v>
      </c>
      <c r="W21" s="43" t="s">
        <v>124</v>
      </c>
      <c r="X21" s="19"/>
    </row>
    <row r="22" spans="1:24" ht="14.3" customHeight="1" x14ac:dyDescent="0.25">
      <c r="A22" s="35" t="s">
        <v>127</v>
      </c>
      <c r="B22" s="9">
        <v>2023</v>
      </c>
      <c r="C22" s="35" t="s">
        <v>128</v>
      </c>
      <c r="D22" s="36" t="s">
        <v>73</v>
      </c>
      <c r="E22" s="19" t="s">
        <v>40</v>
      </c>
      <c r="F22" s="11" t="s">
        <v>28</v>
      </c>
      <c r="G22" s="37" t="s">
        <v>129</v>
      </c>
      <c r="H22" s="38" t="s">
        <v>75</v>
      </c>
      <c r="I22" s="39">
        <v>52422505</v>
      </c>
      <c r="J22" s="46" t="s">
        <v>130</v>
      </c>
      <c r="K22" s="40">
        <v>71500000</v>
      </c>
      <c r="L22" s="14">
        <v>5</v>
      </c>
      <c r="M22" s="14"/>
      <c r="N22" s="9">
        <v>1</v>
      </c>
      <c r="O22" s="16">
        <v>32500000</v>
      </c>
      <c r="P22" s="41">
        <v>44949</v>
      </c>
      <c r="Q22" s="41">
        <v>45434</v>
      </c>
      <c r="R22" s="42">
        <v>16</v>
      </c>
      <c r="S22" s="15"/>
      <c r="T22" s="109">
        <f t="shared" si="0"/>
        <v>76.666666346153846</v>
      </c>
      <c r="U22" s="110">
        <v>79733333</v>
      </c>
      <c r="V22" s="110">
        <v>24266667</v>
      </c>
      <c r="W22" s="43" t="s">
        <v>131</v>
      </c>
      <c r="X22" s="19"/>
    </row>
    <row r="23" spans="1:24" ht="14.3" customHeight="1" x14ac:dyDescent="0.25">
      <c r="A23" s="35" t="s">
        <v>132</v>
      </c>
      <c r="B23" s="9">
        <v>2023</v>
      </c>
      <c r="C23" s="35" t="s">
        <v>133</v>
      </c>
      <c r="D23" s="36" t="s">
        <v>85</v>
      </c>
      <c r="E23" s="19" t="s">
        <v>40</v>
      </c>
      <c r="F23" s="11" t="s">
        <v>28</v>
      </c>
      <c r="G23" s="37" t="s">
        <v>134</v>
      </c>
      <c r="H23" s="38" t="s">
        <v>75</v>
      </c>
      <c r="I23" s="39">
        <v>1235538229</v>
      </c>
      <c r="J23" s="37" t="s">
        <v>135</v>
      </c>
      <c r="K23" s="40">
        <v>29997000</v>
      </c>
      <c r="L23" s="14">
        <v>5</v>
      </c>
      <c r="M23" s="14"/>
      <c r="N23" s="9">
        <v>1</v>
      </c>
      <c r="O23" s="16">
        <v>13635000</v>
      </c>
      <c r="P23" s="41">
        <v>44951</v>
      </c>
      <c r="Q23" s="41">
        <v>45436</v>
      </c>
      <c r="R23" s="42">
        <v>16</v>
      </c>
      <c r="S23" s="15"/>
      <c r="T23" s="109">
        <f t="shared" si="0"/>
        <v>76.25</v>
      </c>
      <c r="U23" s="110">
        <v>33269400</v>
      </c>
      <c r="V23" s="110">
        <v>10362600</v>
      </c>
      <c r="W23" s="43" t="s">
        <v>136</v>
      </c>
      <c r="X23" s="19"/>
    </row>
    <row r="24" spans="1:24" ht="14.3" customHeight="1" x14ac:dyDescent="0.25">
      <c r="A24" s="35" t="s">
        <v>137</v>
      </c>
      <c r="B24" s="9">
        <v>2023</v>
      </c>
      <c r="C24" s="35" t="s">
        <v>138</v>
      </c>
      <c r="D24" s="36" t="s">
        <v>73</v>
      </c>
      <c r="E24" s="19" t="s">
        <v>40</v>
      </c>
      <c r="F24" s="11" t="s">
        <v>28</v>
      </c>
      <c r="G24" s="37" t="s">
        <v>139</v>
      </c>
      <c r="H24" s="38" t="s">
        <v>75</v>
      </c>
      <c r="I24" s="39">
        <v>52343035</v>
      </c>
      <c r="J24" s="37" t="s">
        <v>140</v>
      </c>
      <c r="K24" s="40">
        <v>38000000</v>
      </c>
      <c r="L24" s="14">
        <v>1</v>
      </c>
      <c r="M24" s="14"/>
      <c r="N24" s="9">
        <v>2</v>
      </c>
      <c r="O24" s="16">
        <v>19000000</v>
      </c>
      <c r="P24" s="41">
        <v>44949</v>
      </c>
      <c r="Q24" s="41">
        <v>45313</v>
      </c>
      <c r="R24" s="42">
        <v>12</v>
      </c>
      <c r="S24" s="15"/>
      <c r="T24" s="109">
        <f t="shared" si="0"/>
        <v>100</v>
      </c>
      <c r="U24" s="110">
        <v>57000000</v>
      </c>
      <c r="V24" s="110">
        <v>0</v>
      </c>
      <c r="W24" s="43" t="s">
        <v>141</v>
      </c>
      <c r="X24" s="19"/>
    </row>
    <row r="25" spans="1:24" ht="14.3" customHeight="1" x14ac:dyDescent="0.25">
      <c r="A25" s="35" t="s">
        <v>142</v>
      </c>
      <c r="B25" s="9">
        <v>2023</v>
      </c>
      <c r="C25" s="35" t="s">
        <v>143</v>
      </c>
      <c r="D25" s="36" t="s">
        <v>73</v>
      </c>
      <c r="E25" s="19" t="s">
        <v>40</v>
      </c>
      <c r="F25" s="11" t="s">
        <v>28</v>
      </c>
      <c r="G25" s="37" t="s">
        <v>144</v>
      </c>
      <c r="H25" s="38" t="s">
        <v>145</v>
      </c>
      <c r="I25" s="39">
        <v>1014260138</v>
      </c>
      <c r="J25" s="37" t="s">
        <v>146</v>
      </c>
      <c r="K25" s="40">
        <v>57200000</v>
      </c>
      <c r="L25" s="14"/>
      <c r="M25" s="14">
        <v>29</v>
      </c>
      <c r="N25" s="9">
        <v>1</v>
      </c>
      <c r="O25" s="16">
        <v>5026666</v>
      </c>
      <c r="P25" s="41">
        <v>44949</v>
      </c>
      <c r="Q25" s="41">
        <v>45312</v>
      </c>
      <c r="R25" s="42">
        <v>11</v>
      </c>
      <c r="S25" s="15">
        <v>29</v>
      </c>
      <c r="T25" s="109">
        <f t="shared" si="0"/>
        <v>100</v>
      </c>
      <c r="U25" s="110">
        <v>62226666</v>
      </c>
      <c r="V25" s="110">
        <v>0</v>
      </c>
      <c r="W25" s="43" t="s">
        <v>147</v>
      </c>
      <c r="X25" s="19"/>
    </row>
    <row r="26" spans="1:24" ht="14.3" customHeight="1" x14ac:dyDescent="0.25">
      <c r="A26" s="35" t="s">
        <v>148</v>
      </c>
      <c r="B26" s="9">
        <v>2023</v>
      </c>
      <c r="C26" s="35" t="s">
        <v>149</v>
      </c>
      <c r="D26" s="36" t="s">
        <v>73</v>
      </c>
      <c r="E26" s="19" t="s">
        <v>40</v>
      </c>
      <c r="F26" s="11" t="s">
        <v>28</v>
      </c>
      <c r="G26" s="37" t="s">
        <v>150</v>
      </c>
      <c r="H26" s="38" t="s">
        <v>75</v>
      </c>
      <c r="I26" s="39">
        <v>1000269976</v>
      </c>
      <c r="J26" s="37" t="s">
        <v>151</v>
      </c>
      <c r="K26" s="40">
        <v>71500000</v>
      </c>
      <c r="L26" s="14">
        <v>5</v>
      </c>
      <c r="M26" s="14"/>
      <c r="N26" s="9">
        <v>1</v>
      </c>
      <c r="O26" s="16">
        <v>32500000</v>
      </c>
      <c r="P26" s="41">
        <v>44949</v>
      </c>
      <c r="Q26" s="41">
        <v>45434</v>
      </c>
      <c r="R26" s="42">
        <v>16</v>
      </c>
      <c r="S26" s="15"/>
      <c r="T26" s="109">
        <f t="shared" si="0"/>
        <v>76.666666346153846</v>
      </c>
      <c r="U26" s="110">
        <v>79733333</v>
      </c>
      <c r="V26" s="110">
        <v>24266667</v>
      </c>
      <c r="W26" s="43" t="s">
        <v>152</v>
      </c>
      <c r="X26" s="19"/>
    </row>
    <row r="27" spans="1:24" ht="14.3" customHeight="1" x14ac:dyDescent="0.25">
      <c r="A27" s="35" t="s">
        <v>154</v>
      </c>
      <c r="B27" s="9">
        <v>2023</v>
      </c>
      <c r="C27" s="35" t="s">
        <v>155</v>
      </c>
      <c r="D27" s="36" t="s">
        <v>73</v>
      </c>
      <c r="E27" s="19" t="s">
        <v>40</v>
      </c>
      <c r="F27" s="11" t="s">
        <v>28</v>
      </c>
      <c r="G27" s="37" t="s">
        <v>156</v>
      </c>
      <c r="H27" s="38" t="s">
        <v>75</v>
      </c>
      <c r="I27" s="39">
        <v>79041777</v>
      </c>
      <c r="J27" s="37" t="s">
        <v>157</v>
      </c>
      <c r="K27" s="40">
        <v>41600000</v>
      </c>
      <c r="L27" s="14">
        <v>4</v>
      </c>
      <c r="M27" s="14"/>
      <c r="N27" s="9">
        <v>1</v>
      </c>
      <c r="O27" s="16">
        <v>20800000</v>
      </c>
      <c r="P27" s="41">
        <v>44950</v>
      </c>
      <c r="Q27" s="41">
        <v>45314</v>
      </c>
      <c r="R27" s="42">
        <v>12</v>
      </c>
      <c r="S27" s="15"/>
      <c r="T27" s="109">
        <f t="shared" si="0"/>
        <v>100</v>
      </c>
      <c r="U27" s="110">
        <v>62400000</v>
      </c>
      <c r="V27" s="110">
        <v>0</v>
      </c>
      <c r="W27" s="43" t="s">
        <v>158</v>
      </c>
      <c r="X27" s="19"/>
    </row>
    <row r="28" spans="1:24" ht="14.3" customHeight="1" x14ac:dyDescent="0.25">
      <c r="A28" s="35" t="s">
        <v>159</v>
      </c>
      <c r="B28" s="9">
        <v>2023</v>
      </c>
      <c r="C28" s="35" t="s">
        <v>160</v>
      </c>
      <c r="D28" s="36" t="s">
        <v>73</v>
      </c>
      <c r="E28" s="19" t="s">
        <v>40</v>
      </c>
      <c r="F28" s="11" t="s">
        <v>28</v>
      </c>
      <c r="G28" s="37" t="s">
        <v>161</v>
      </c>
      <c r="H28" s="38" t="s">
        <v>162</v>
      </c>
      <c r="I28" s="39">
        <v>79535548</v>
      </c>
      <c r="J28" s="37" t="s">
        <v>163</v>
      </c>
      <c r="K28" s="40">
        <v>67100000</v>
      </c>
      <c r="L28" s="14">
        <v>2</v>
      </c>
      <c r="M28" s="14">
        <v>29</v>
      </c>
      <c r="N28" s="9">
        <v>1</v>
      </c>
      <c r="O28" s="16">
        <v>18096666</v>
      </c>
      <c r="P28" s="41">
        <v>44949</v>
      </c>
      <c r="Q28" s="41">
        <v>45372</v>
      </c>
      <c r="R28" s="42">
        <v>13</v>
      </c>
      <c r="S28" s="15">
        <v>29</v>
      </c>
      <c r="T28" s="109">
        <f t="shared" si="0"/>
        <v>87.828163369679274</v>
      </c>
      <c r="U28" s="110">
        <v>74826667</v>
      </c>
      <c r="V28" s="110">
        <v>10369999</v>
      </c>
      <c r="W28" s="43" t="s">
        <v>164</v>
      </c>
      <c r="X28" s="19"/>
    </row>
    <row r="29" spans="1:24" ht="14.3" customHeight="1" x14ac:dyDescent="0.25">
      <c r="A29" s="35" t="s">
        <v>165</v>
      </c>
      <c r="B29" s="9">
        <v>2023</v>
      </c>
      <c r="C29" s="35" t="s">
        <v>166</v>
      </c>
      <c r="D29" s="36" t="s">
        <v>73</v>
      </c>
      <c r="E29" s="19" t="s">
        <v>40</v>
      </c>
      <c r="F29" s="11" t="s">
        <v>28</v>
      </c>
      <c r="G29" s="37" t="s">
        <v>167</v>
      </c>
      <c r="H29" s="38" t="s">
        <v>75</v>
      </c>
      <c r="I29" s="39">
        <v>80060862</v>
      </c>
      <c r="J29" s="37" t="s">
        <v>168</v>
      </c>
      <c r="K29" s="40">
        <v>73700000</v>
      </c>
      <c r="L29" s="14">
        <v>5</v>
      </c>
      <c r="M29" s="14"/>
      <c r="N29" s="9">
        <v>1</v>
      </c>
      <c r="O29" s="16">
        <v>33500000</v>
      </c>
      <c r="P29" s="41">
        <v>44950</v>
      </c>
      <c r="Q29" s="41">
        <v>45435</v>
      </c>
      <c r="R29" s="42">
        <v>16</v>
      </c>
      <c r="S29" s="15"/>
      <c r="T29" s="109">
        <f t="shared" si="0"/>
        <v>76.458333022388061</v>
      </c>
      <c r="U29" s="110">
        <v>81963333</v>
      </c>
      <c r="V29" s="110">
        <v>25236667</v>
      </c>
      <c r="W29" s="43" t="s">
        <v>169</v>
      </c>
      <c r="X29" s="19"/>
    </row>
    <row r="30" spans="1:24" ht="14.3" customHeight="1" x14ac:dyDescent="0.25">
      <c r="A30" s="35" t="s">
        <v>170</v>
      </c>
      <c r="B30" s="9">
        <v>2023</v>
      </c>
      <c r="C30" s="35" t="s">
        <v>171</v>
      </c>
      <c r="D30" s="36" t="s">
        <v>73</v>
      </c>
      <c r="E30" s="19" t="s">
        <v>40</v>
      </c>
      <c r="F30" s="11" t="s">
        <v>28</v>
      </c>
      <c r="G30" s="37" t="s">
        <v>172</v>
      </c>
      <c r="H30" s="38" t="s">
        <v>75</v>
      </c>
      <c r="I30" s="39">
        <v>1015423465</v>
      </c>
      <c r="J30" s="37" t="s">
        <v>173</v>
      </c>
      <c r="K30" s="40">
        <v>67100000</v>
      </c>
      <c r="L30" s="14">
        <v>5</v>
      </c>
      <c r="M30" s="14"/>
      <c r="N30" s="9">
        <v>1</v>
      </c>
      <c r="O30" s="16">
        <v>30500000</v>
      </c>
      <c r="P30" s="41">
        <v>44950</v>
      </c>
      <c r="Q30" s="41">
        <v>45435</v>
      </c>
      <c r="R30" s="42">
        <v>16</v>
      </c>
      <c r="S30" s="15"/>
      <c r="T30" s="109">
        <f t="shared" si="0"/>
        <v>12.5</v>
      </c>
      <c r="U30" s="110">
        <v>12200000</v>
      </c>
      <c r="V30" s="110">
        <v>18300000</v>
      </c>
      <c r="W30" s="43" t="s">
        <v>174</v>
      </c>
      <c r="X30" s="19"/>
    </row>
    <row r="31" spans="1:24" ht="14.3" customHeight="1" x14ac:dyDescent="0.25">
      <c r="A31" s="35" t="s">
        <v>175</v>
      </c>
      <c r="B31" s="9">
        <v>2023</v>
      </c>
      <c r="C31" s="35" t="s">
        <v>176</v>
      </c>
      <c r="D31" s="36" t="s">
        <v>85</v>
      </c>
      <c r="E31" s="19" t="s">
        <v>40</v>
      </c>
      <c r="F31" s="11" t="s">
        <v>28</v>
      </c>
      <c r="G31" s="37" t="s">
        <v>177</v>
      </c>
      <c r="H31" s="38" t="s">
        <v>75</v>
      </c>
      <c r="I31" s="39">
        <v>1024549811</v>
      </c>
      <c r="J31" s="37" t="s">
        <v>178</v>
      </c>
      <c r="K31" s="40">
        <v>35178000</v>
      </c>
      <c r="L31" s="14">
        <v>5</v>
      </c>
      <c r="M31" s="14"/>
      <c r="N31" s="9">
        <v>1</v>
      </c>
      <c r="O31" s="16">
        <v>15990000</v>
      </c>
      <c r="P31" s="41">
        <v>44949</v>
      </c>
      <c r="Q31" s="41">
        <v>45434</v>
      </c>
      <c r="R31" s="42">
        <v>16</v>
      </c>
      <c r="S31" s="15"/>
      <c r="T31" s="109">
        <f t="shared" si="0"/>
        <v>76.666666666666671</v>
      </c>
      <c r="U31" s="110">
        <v>39228800</v>
      </c>
      <c r="V31" s="110">
        <v>11939200</v>
      </c>
      <c r="W31" s="43" t="s">
        <v>179</v>
      </c>
      <c r="X31" s="19"/>
    </row>
    <row r="32" spans="1:24" ht="14.3" customHeight="1" x14ac:dyDescent="0.25">
      <c r="A32" s="35" t="s">
        <v>180</v>
      </c>
      <c r="B32" s="9">
        <v>2023</v>
      </c>
      <c r="C32" s="35" t="s">
        <v>181</v>
      </c>
      <c r="D32" s="36" t="s">
        <v>73</v>
      </c>
      <c r="E32" s="19" t="s">
        <v>40</v>
      </c>
      <c r="F32" s="11" t="s">
        <v>28</v>
      </c>
      <c r="G32" s="37" t="s">
        <v>182</v>
      </c>
      <c r="H32" s="38" t="s">
        <v>75</v>
      </c>
      <c r="I32" s="39">
        <v>1020793103</v>
      </c>
      <c r="J32" s="37" t="s">
        <v>183</v>
      </c>
      <c r="K32" s="40">
        <v>56100000</v>
      </c>
      <c r="L32" s="14">
        <v>5</v>
      </c>
      <c r="M32" s="14"/>
      <c r="N32" s="9">
        <v>1</v>
      </c>
      <c r="O32" s="16">
        <v>25500000</v>
      </c>
      <c r="P32" s="41">
        <v>44949</v>
      </c>
      <c r="Q32" s="41">
        <v>45434</v>
      </c>
      <c r="R32" s="42">
        <v>16</v>
      </c>
      <c r="S32" s="15"/>
      <c r="T32" s="109">
        <f t="shared" si="0"/>
        <v>76.666666666666671</v>
      </c>
      <c r="U32" s="110">
        <v>62560000</v>
      </c>
      <c r="V32" s="110">
        <v>19040000</v>
      </c>
      <c r="W32" s="43" t="s">
        <v>184</v>
      </c>
      <c r="X32" s="19"/>
    </row>
    <row r="33" spans="1:24" ht="14.3" customHeight="1" x14ac:dyDescent="0.25">
      <c r="A33" s="35" t="s">
        <v>185</v>
      </c>
      <c r="B33" s="9">
        <v>2023</v>
      </c>
      <c r="C33" s="35" t="s">
        <v>186</v>
      </c>
      <c r="D33" s="36" t="s">
        <v>73</v>
      </c>
      <c r="E33" s="19" t="s">
        <v>40</v>
      </c>
      <c r="F33" s="11" t="s">
        <v>28</v>
      </c>
      <c r="G33" s="37" t="s">
        <v>187</v>
      </c>
      <c r="H33" s="38" t="s">
        <v>75</v>
      </c>
      <c r="I33" s="39">
        <v>46680336</v>
      </c>
      <c r="J33" s="37" t="s">
        <v>188</v>
      </c>
      <c r="K33" s="40">
        <v>79200000</v>
      </c>
      <c r="L33" s="14">
        <v>5</v>
      </c>
      <c r="M33" s="14"/>
      <c r="N33" s="9">
        <v>1</v>
      </c>
      <c r="O33" s="16">
        <v>36000000</v>
      </c>
      <c r="P33" s="41">
        <v>44950</v>
      </c>
      <c r="Q33" s="41">
        <v>45435</v>
      </c>
      <c r="R33" s="42">
        <v>16</v>
      </c>
      <c r="S33" s="15"/>
      <c r="T33" s="109">
        <f t="shared" si="0"/>
        <v>76.458333333333329</v>
      </c>
      <c r="U33" s="110">
        <v>88080000</v>
      </c>
      <c r="V33" s="110">
        <v>27120000</v>
      </c>
      <c r="W33" s="43" t="s">
        <v>189</v>
      </c>
      <c r="X33" s="19"/>
    </row>
    <row r="34" spans="1:24" ht="14.3" customHeight="1" x14ac:dyDescent="0.25">
      <c r="A34" s="35" t="s">
        <v>190</v>
      </c>
      <c r="B34" s="9">
        <v>2023</v>
      </c>
      <c r="C34" s="35" t="s">
        <v>191</v>
      </c>
      <c r="D34" s="36" t="s">
        <v>85</v>
      </c>
      <c r="E34" s="19" t="s">
        <v>40</v>
      </c>
      <c r="F34" s="11" t="s">
        <v>28</v>
      </c>
      <c r="G34" s="37" t="s">
        <v>192</v>
      </c>
      <c r="H34" s="38" t="s">
        <v>75</v>
      </c>
      <c r="I34" s="39">
        <v>80872094</v>
      </c>
      <c r="J34" s="37" t="s">
        <v>193</v>
      </c>
      <c r="K34" s="40">
        <v>29600000</v>
      </c>
      <c r="L34" s="14">
        <v>4</v>
      </c>
      <c r="M34" s="14"/>
      <c r="N34" s="9">
        <v>1</v>
      </c>
      <c r="O34" s="16">
        <v>14800000</v>
      </c>
      <c r="P34" s="41">
        <v>44950</v>
      </c>
      <c r="Q34" s="41">
        <v>45314</v>
      </c>
      <c r="R34" s="42">
        <v>12</v>
      </c>
      <c r="S34" s="15"/>
      <c r="T34" s="109">
        <f t="shared" si="0"/>
        <v>85.277777027027028</v>
      </c>
      <c r="U34" s="110">
        <v>37863333</v>
      </c>
      <c r="V34" s="110">
        <v>6536667</v>
      </c>
      <c r="W34" s="43" t="s">
        <v>194</v>
      </c>
      <c r="X34" s="19"/>
    </row>
    <row r="35" spans="1:24" ht="14.3" customHeight="1" x14ac:dyDescent="0.25">
      <c r="A35" s="35" t="s">
        <v>195</v>
      </c>
      <c r="B35" s="9">
        <v>2023</v>
      </c>
      <c r="C35" s="35" t="s">
        <v>196</v>
      </c>
      <c r="D35" s="36" t="s">
        <v>73</v>
      </c>
      <c r="E35" s="19" t="s">
        <v>40</v>
      </c>
      <c r="F35" s="11" t="s">
        <v>28</v>
      </c>
      <c r="G35" s="37" t="s">
        <v>197</v>
      </c>
      <c r="H35" s="38" t="s">
        <v>75</v>
      </c>
      <c r="I35" s="39">
        <v>1010190370</v>
      </c>
      <c r="J35" s="37" t="s">
        <v>198</v>
      </c>
      <c r="K35" s="40">
        <v>62150000</v>
      </c>
      <c r="L35" s="14">
        <v>5</v>
      </c>
      <c r="M35" s="14"/>
      <c r="N35" s="9">
        <v>1</v>
      </c>
      <c r="O35" s="16">
        <v>28250000</v>
      </c>
      <c r="P35" s="41">
        <v>44950</v>
      </c>
      <c r="Q35" s="41">
        <v>45435</v>
      </c>
      <c r="R35" s="42">
        <v>16</v>
      </c>
      <c r="S35" s="15"/>
      <c r="T35" s="109">
        <f t="shared" si="0"/>
        <v>76.458332964601766</v>
      </c>
      <c r="U35" s="110">
        <v>69118333</v>
      </c>
      <c r="V35" s="110">
        <v>21281667</v>
      </c>
      <c r="W35" s="43" t="s">
        <v>199</v>
      </c>
      <c r="X35" s="19"/>
    </row>
    <row r="36" spans="1:24" ht="14.3" customHeight="1" x14ac:dyDescent="0.25">
      <c r="A36" s="35" t="s">
        <v>200</v>
      </c>
      <c r="B36" s="9">
        <v>2023</v>
      </c>
      <c r="C36" s="35" t="s">
        <v>201</v>
      </c>
      <c r="D36" s="36" t="s">
        <v>73</v>
      </c>
      <c r="E36" s="19" t="s">
        <v>40</v>
      </c>
      <c r="F36" s="11" t="s">
        <v>28</v>
      </c>
      <c r="G36" s="37" t="s">
        <v>202</v>
      </c>
      <c r="H36" s="38" t="s">
        <v>203</v>
      </c>
      <c r="I36" s="39">
        <v>79659577</v>
      </c>
      <c r="J36" s="37" t="s">
        <v>204</v>
      </c>
      <c r="K36" s="40">
        <v>53900000</v>
      </c>
      <c r="L36" s="14">
        <v>1</v>
      </c>
      <c r="M36" s="14">
        <v>15</v>
      </c>
      <c r="N36" s="9">
        <v>1</v>
      </c>
      <c r="O36" s="16">
        <v>7350000</v>
      </c>
      <c r="P36" s="41">
        <v>44951</v>
      </c>
      <c r="Q36" s="41">
        <v>45331</v>
      </c>
      <c r="R36" s="42">
        <v>12</v>
      </c>
      <c r="S36" s="15">
        <v>15</v>
      </c>
      <c r="T36" s="109">
        <f t="shared" si="0"/>
        <v>97.6</v>
      </c>
      <c r="U36" s="110">
        <v>59780000</v>
      </c>
      <c r="V36" s="110">
        <v>1470000</v>
      </c>
      <c r="W36" s="43" t="s">
        <v>205</v>
      </c>
      <c r="X36" s="19"/>
    </row>
    <row r="37" spans="1:24" ht="14.3" customHeight="1" x14ac:dyDescent="0.25">
      <c r="A37" s="35" t="s">
        <v>206</v>
      </c>
      <c r="B37" s="9">
        <v>2023</v>
      </c>
      <c r="C37" s="35" t="s">
        <v>207</v>
      </c>
      <c r="D37" s="36" t="s">
        <v>73</v>
      </c>
      <c r="E37" s="19" t="s">
        <v>40</v>
      </c>
      <c r="F37" s="11" t="s">
        <v>28</v>
      </c>
      <c r="G37" s="37" t="s">
        <v>208</v>
      </c>
      <c r="H37" s="38" t="s">
        <v>75</v>
      </c>
      <c r="I37" s="39">
        <v>1032379593</v>
      </c>
      <c r="J37" s="37" t="s">
        <v>209</v>
      </c>
      <c r="K37" s="40">
        <v>88858000</v>
      </c>
      <c r="L37" s="14">
        <v>5</v>
      </c>
      <c r="M37" s="14"/>
      <c r="N37" s="9">
        <v>1</v>
      </c>
      <c r="O37" s="16">
        <v>40390000</v>
      </c>
      <c r="P37" s="41">
        <v>44951</v>
      </c>
      <c r="Q37" s="41">
        <v>45436</v>
      </c>
      <c r="R37" s="42">
        <v>16</v>
      </c>
      <c r="S37" s="15"/>
      <c r="T37" s="109">
        <f t="shared" si="0"/>
        <v>76.25</v>
      </c>
      <c r="U37" s="110">
        <v>98551600</v>
      </c>
      <c r="V37" s="110">
        <v>30696400</v>
      </c>
      <c r="W37" s="43" t="s">
        <v>210</v>
      </c>
      <c r="X37" s="19"/>
    </row>
    <row r="38" spans="1:24" ht="14.3" customHeight="1" x14ac:dyDescent="0.25">
      <c r="A38" s="35" t="s">
        <v>211</v>
      </c>
      <c r="B38" s="9">
        <v>2023</v>
      </c>
      <c r="C38" s="35" t="s">
        <v>212</v>
      </c>
      <c r="D38" s="36" t="s">
        <v>73</v>
      </c>
      <c r="E38" s="19" t="s">
        <v>40</v>
      </c>
      <c r="F38" s="11" t="s">
        <v>28</v>
      </c>
      <c r="G38" s="37" t="s">
        <v>213</v>
      </c>
      <c r="H38" s="38" t="s">
        <v>75</v>
      </c>
      <c r="I38" s="39">
        <v>1085314351</v>
      </c>
      <c r="J38" s="37" t="s">
        <v>214</v>
      </c>
      <c r="K38" s="40">
        <v>38000000</v>
      </c>
      <c r="L38" s="14">
        <v>4</v>
      </c>
      <c r="M38" s="14"/>
      <c r="N38" s="9">
        <v>1</v>
      </c>
      <c r="O38" s="16">
        <v>19000000</v>
      </c>
      <c r="P38" s="41">
        <v>44951</v>
      </c>
      <c r="Q38" s="41">
        <v>45315</v>
      </c>
      <c r="R38" s="42">
        <v>12</v>
      </c>
      <c r="S38" s="15"/>
      <c r="T38" s="109">
        <f t="shared" si="0"/>
        <v>100</v>
      </c>
      <c r="U38" s="110">
        <v>57000000</v>
      </c>
      <c r="V38" s="110">
        <v>0</v>
      </c>
      <c r="W38" s="43" t="s">
        <v>215</v>
      </c>
      <c r="X38" s="19"/>
    </row>
    <row r="39" spans="1:24" ht="14.3" customHeight="1" x14ac:dyDescent="0.25">
      <c r="A39" s="35" t="s">
        <v>216</v>
      </c>
      <c r="B39" s="9">
        <v>2023</v>
      </c>
      <c r="C39" s="35" t="s">
        <v>217</v>
      </c>
      <c r="D39" s="36" t="s">
        <v>73</v>
      </c>
      <c r="E39" s="19" t="s">
        <v>40</v>
      </c>
      <c r="F39" s="11" t="s">
        <v>28</v>
      </c>
      <c r="G39" s="37" t="s">
        <v>218</v>
      </c>
      <c r="H39" s="38" t="s">
        <v>203</v>
      </c>
      <c r="I39" s="39">
        <v>79881374</v>
      </c>
      <c r="J39" s="37" t="s">
        <v>219</v>
      </c>
      <c r="K39" s="40">
        <v>62150000</v>
      </c>
      <c r="L39" s="14">
        <v>1</v>
      </c>
      <c r="M39" s="14">
        <v>15</v>
      </c>
      <c r="N39" s="9">
        <v>1</v>
      </c>
      <c r="O39" s="16">
        <v>8475000</v>
      </c>
      <c r="P39" s="41">
        <v>44951</v>
      </c>
      <c r="Q39" s="41">
        <v>45331</v>
      </c>
      <c r="R39" s="42">
        <v>12</v>
      </c>
      <c r="S39" s="15">
        <v>15</v>
      </c>
      <c r="T39" s="109">
        <f t="shared" si="0"/>
        <v>97.6</v>
      </c>
      <c r="U39" s="110">
        <v>68930000</v>
      </c>
      <c r="V39" s="110">
        <v>1695000</v>
      </c>
      <c r="W39" s="43" t="s">
        <v>220</v>
      </c>
      <c r="X39" s="19"/>
    </row>
    <row r="40" spans="1:24" ht="14.3" customHeight="1" x14ac:dyDescent="0.25">
      <c r="A40" s="35" t="s">
        <v>221</v>
      </c>
      <c r="B40" s="9">
        <v>2023</v>
      </c>
      <c r="C40" s="35" t="s">
        <v>222</v>
      </c>
      <c r="D40" s="36" t="s">
        <v>73</v>
      </c>
      <c r="E40" s="19" t="s">
        <v>40</v>
      </c>
      <c r="F40" s="11" t="s">
        <v>28</v>
      </c>
      <c r="G40" s="37" t="s">
        <v>223</v>
      </c>
      <c r="H40" s="38" t="s">
        <v>75</v>
      </c>
      <c r="I40" s="39">
        <v>52860493</v>
      </c>
      <c r="J40" s="37" t="s">
        <v>224</v>
      </c>
      <c r="K40" s="40">
        <v>71500000</v>
      </c>
      <c r="L40" s="14">
        <v>5</v>
      </c>
      <c r="M40" s="14"/>
      <c r="N40" s="9">
        <v>1</v>
      </c>
      <c r="O40" s="16">
        <v>32500000</v>
      </c>
      <c r="P40" s="41">
        <v>44950</v>
      </c>
      <c r="Q40" s="41">
        <v>45435</v>
      </c>
      <c r="R40" s="42">
        <v>16</v>
      </c>
      <c r="S40" s="15"/>
      <c r="T40" s="109">
        <f t="shared" si="0"/>
        <v>76.458333653846154</v>
      </c>
      <c r="U40" s="110">
        <v>79516667</v>
      </c>
      <c r="V40" s="110">
        <v>24483333</v>
      </c>
      <c r="W40" s="43" t="s">
        <v>225</v>
      </c>
      <c r="X40" s="19"/>
    </row>
    <row r="41" spans="1:24" ht="14.3" customHeight="1" x14ac:dyDescent="0.25">
      <c r="A41" s="35" t="s">
        <v>226</v>
      </c>
      <c r="B41" s="9">
        <v>2023</v>
      </c>
      <c r="C41" s="35" t="s">
        <v>227</v>
      </c>
      <c r="D41" s="36" t="s">
        <v>85</v>
      </c>
      <c r="E41" s="19" t="s">
        <v>40</v>
      </c>
      <c r="F41" s="11" t="s">
        <v>28</v>
      </c>
      <c r="G41" s="37" t="s">
        <v>228</v>
      </c>
      <c r="H41" s="38" t="s">
        <v>229</v>
      </c>
      <c r="I41" s="39">
        <v>1014240273</v>
      </c>
      <c r="J41" s="37" t="s">
        <v>230</v>
      </c>
      <c r="K41" s="40">
        <v>46200000</v>
      </c>
      <c r="L41" s="14">
        <v>5</v>
      </c>
      <c r="M41" s="14"/>
      <c r="N41" s="9">
        <v>1</v>
      </c>
      <c r="O41" s="16">
        <v>21000000</v>
      </c>
      <c r="P41" s="41">
        <v>44952</v>
      </c>
      <c r="Q41" s="41">
        <v>45437</v>
      </c>
      <c r="R41" s="42">
        <v>16</v>
      </c>
      <c r="S41" s="15"/>
      <c r="T41" s="109">
        <f t="shared" si="0"/>
        <v>76.041666666666671</v>
      </c>
      <c r="U41" s="110">
        <v>51100000</v>
      </c>
      <c r="V41" s="110">
        <v>16100000</v>
      </c>
      <c r="W41" s="43" t="s">
        <v>231</v>
      </c>
      <c r="X41" s="19"/>
    </row>
    <row r="42" spans="1:24" ht="14.3" customHeight="1" x14ac:dyDescent="0.25">
      <c r="A42" s="35" t="s">
        <v>232</v>
      </c>
      <c r="B42" s="9">
        <v>2023</v>
      </c>
      <c r="C42" s="35" t="s">
        <v>233</v>
      </c>
      <c r="D42" s="36" t="s">
        <v>73</v>
      </c>
      <c r="E42" s="19" t="s">
        <v>40</v>
      </c>
      <c r="F42" s="11" t="s">
        <v>28</v>
      </c>
      <c r="G42" s="37" t="s">
        <v>208</v>
      </c>
      <c r="H42" s="38" t="s">
        <v>75</v>
      </c>
      <c r="I42" s="39">
        <v>49729512</v>
      </c>
      <c r="J42" s="37" t="s">
        <v>234</v>
      </c>
      <c r="K42" s="40">
        <v>97900000</v>
      </c>
      <c r="L42" s="14">
        <v>5</v>
      </c>
      <c r="M42" s="14"/>
      <c r="N42" s="9">
        <v>1</v>
      </c>
      <c r="O42" s="16">
        <v>44500000</v>
      </c>
      <c r="P42" s="41">
        <v>44951</v>
      </c>
      <c r="Q42" s="41">
        <v>45436</v>
      </c>
      <c r="R42" s="42">
        <v>16</v>
      </c>
      <c r="S42" s="15"/>
      <c r="T42" s="109">
        <f t="shared" si="0"/>
        <v>76.25</v>
      </c>
      <c r="U42" s="110">
        <v>108580000</v>
      </c>
      <c r="V42" s="110">
        <v>33820000</v>
      </c>
      <c r="W42" s="43" t="s">
        <v>235</v>
      </c>
      <c r="X42" s="19"/>
    </row>
    <row r="43" spans="1:24" ht="14.3" customHeight="1" x14ac:dyDescent="0.25">
      <c r="A43" s="35" t="s">
        <v>237</v>
      </c>
      <c r="B43" s="9">
        <v>2023</v>
      </c>
      <c r="C43" s="35" t="s">
        <v>238</v>
      </c>
      <c r="D43" s="36" t="s">
        <v>85</v>
      </c>
      <c r="E43" s="19" t="s">
        <v>40</v>
      </c>
      <c r="F43" s="11" t="s">
        <v>28</v>
      </c>
      <c r="G43" s="37" t="s">
        <v>134</v>
      </c>
      <c r="H43" s="38" t="s">
        <v>75</v>
      </c>
      <c r="I43" s="39">
        <v>1012402193</v>
      </c>
      <c r="J43" s="37" t="s">
        <v>239</v>
      </c>
      <c r="K43" s="40">
        <v>29997000</v>
      </c>
      <c r="L43" s="14">
        <v>5</v>
      </c>
      <c r="M43" s="14"/>
      <c r="N43" s="9">
        <v>1</v>
      </c>
      <c r="O43" s="16">
        <v>13635000</v>
      </c>
      <c r="P43" s="41">
        <v>44958</v>
      </c>
      <c r="Q43" s="41">
        <v>45443</v>
      </c>
      <c r="R43" s="42">
        <v>16</v>
      </c>
      <c r="S43" s="15"/>
      <c r="T43" s="109">
        <f t="shared" si="0"/>
        <v>75</v>
      </c>
      <c r="U43" s="110">
        <v>32724000</v>
      </c>
      <c r="V43" s="110">
        <v>10908000</v>
      </c>
      <c r="W43" s="43" t="s">
        <v>240</v>
      </c>
      <c r="X43" s="19"/>
    </row>
    <row r="44" spans="1:24" ht="14.3" customHeight="1" x14ac:dyDescent="0.25">
      <c r="A44" s="35" t="s">
        <v>241</v>
      </c>
      <c r="B44" s="9">
        <v>2023</v>
      </c>
      <c r="C44" s="35" t="s">
        <v>242</v>
      </c>
      <c r="D44" s="36" t="s">
        <v>73</v>
      </c>
      <c r="E44" s="19" t="s">
        <v>40</v>
      </c>
      <c r="F44" s="11" t="s">
        <v>28</v>
      </c>
      <c r="G44" s="37" t="s">
        <v>243</v>
      </c>
      <c r="H44" s="38" t="s">
        <v>244</v>
      </c>
      <c r="I44" s="39">
        <v>53081665</v>
      </c>
      <c r="J44" s="37" t="s">
        <v>245</v>
      </c>
      <c r="K44" s="40">
        <v>71500000</v>
      </c>
      <c r="L44" s="14">
        <v>5</v>
      </c>
      <c r="M44" s="14"/>
      <c r="N44" s="9">
        <v>1</v>
      </c>
      <c r="O44" s="16">
        <v>32500000</v>
      </c>
      <c r="P44" s="41">
        <v>44951</v>
      </c>
      <c r="Q44" s="41">
        <v>45436</v>
      </c>
      <c r="R44" s="42">
        <v>16</v>
      </c>
      <c r="S44" s="15"/>
      <c r="T44" s="109">
        <f t="shared" si="0"/>
        <v>76.25</v>
      </c>
      <c r="U44" s="110">
        <v>79300000</v>
      </c>
      <c r="V44" s="110">
        <v>24700000</v>
      </c>
      <c r="W44" s="43" t="s">
        <v>246</v>
      </c>
      <c r="X44" s="19"/>
    </row>
    <row r="45" spans="1:24" ht="14.3" customHeight="1" x14ac:dyDescent="0.25">
      <c r="A45" s="35" t="s">
        <v>247</v>
      </c>
      <c r="B45" s="9">
        <v>2023</v>
      </c>
      <c r="C45" s="35" t="s">
        <v>248</v>
      </c>
      <c r="D45" s="36" t="s">
        <v>73</v>
      </c>
      <c r="E45" s="19" t="s">
        <v>40</v>
      </c>
      <c r="F45" s="11" t="s">
        <v>28</v>
      </c>
      <c r="G45" s="37" t="s">
        <v>249</v>
      </c>
      <c r="H45" s="38" t="s">
        <v>75</v>
      </c>
      <c r="I45" s="39">
        <v>1022379389</v>
      </c>
      <c r="J45" s="37" t="s">
        <v>250</v>
      </c>
      <c r="K45" s="40">
        <v>56100000</v>
      </c>
      <c r="L45" s="14">
        <v>5</v>
      </c>
      <c r="M45" s="14"/>
      <c r="N45" s="9">
        <v>1</v>
      </c>
      <c r="O45" s="16">
        <v>25500000</v>
      </c>
      <c r="P45" s="41">
        <v>44951</v>
      </c>
      <c r="Q45" s="41">
        <v>45436</v>
      </c>
      <c r="R45" s="42">
        <v>16</v>
      </c>
      <c r="S45" s="15"/>
      <c r="T45" s="109">
        <f t="shared" si="0"/>
        <v>76.25</v>
      </c>
      <c r="U45" s="110">
        <v>62220000</v>
      </c>
      <c r="V45" s="110">
        <v>19380000</v>
      </c>
      <c r="W45" s="43" t="s">
        <v>251</v>
      </c>
      <c r="X45" s="19"/>
    </row>
    <row r="46" spans="1:24" ht="14.3" customHeight="1" x14ac:dyDescent="0.25">
      <c r="A46" s="35" t="s">
        <v>253</v>
      </c>
      <c r="B46" s="9">
        <v>2023</v>
      </c>
      <c r="C46" s="35" t="s">
        <v>254</v>
      </c>
      <c r="D46" s="36" t="s">
        <v>85</v>
      </c>
      <c r="E46" s="19" t="s">
        <v>40</v>
      </c>
      <c r="F46" s="11" t="s">
        <v>28</v>
      </c>
      <c r="G46" s="37" t="s">
        <v>255</v>
      </c>
      <c r="H46" s="38" t="s">
        <v>75</v>
      </c>
      <c r="I46" s="39">
        <v>80246449</v>
      </c>
      <c r="J46" s="37" t="s">
        <v>256</v>
      </c>
      <c r="K46" s="40">
        <v>21816000</v>
      </c>
      <c r="L46" s="14">
        <v>4</v>
      </c>
      <c r="M46" s="14"/>
      <c r="N46" s="9">
        <v>1</v>
      </c>
      <c r="O46" s="16">
        <v>10908000</v>
      </c>
      <c r="P46" s="41">
        <v>44958</v>
      </c>
      <c r="Q46" s="41">
        <v>45321</v>
      </c>
      <c r="R46" s="42">
        <v>12</v>
      </c>
      <c r="S46" s="15"/>
      <c r="T46" s="109">
        <f t="shared" si="0"/>
        <v>100</v>
      </c>
      <c r="U46" s="110">
        <v>32724000</v>
      </c>
      <c r="V46" s="110">
        <v>0</v>
      </c>
      <c r="W46" s="43" t="s">
        <v>257</v>
      </c>
      <c r="X46" s="19"/>
    </row>
    <row r="47" spans="1:24" ht="14.3" customHeight="1" x14ac:dyDescent="0.25">
      <c r="A47" s="35" t="s">
        <v>258</v>
      </c>
      <c r="B47" s="9">
        <v>2023</v>
      </c>
      <c r="C47" s="35" t="s">
        <v>259</v>
      </c>
      <c r="D47" s="36" t="s">
        <v>73</v>
      </c>
      <c r="E47" s="19" t="s">
        <v>40</v>
      </c>
      <c r="F47" s="11" t="s">
        <v>28</v>
      </c>
      <c r="G47" s="37" t="s">
        <v>260</v>
      </c>
      <c r="H47" s="38" t="s">
        <v>75</v>
      </c>
      <c r="I47" s="39">
        <v>53130506</v>
      </c>
      <c r="J47" s="37" t="s">
        <v>261</v>
      </c>
      <c r="K47" s="40">
        <v>52250000</v>
      </c>
      <c r="L47" s="14">
        <v>3</v>
      </c>
      <c r="M47" s="14"/>
      <c r="N47" s="9">
        <v>1</v>
      </c>
      <c r="O47" s="16">
        <v>14250000</v>
      </c>
      <c r="P47" s="41">
        <v>44953</v>
      </c>
      <c r="Q47" s="41">
        <v>45377</v>
      </c>
      <c r="R47" s="42">
        <v>14</v>
      </c>
      <c r="S47" s="15"/>
      <c r="T47" s="109">
        <f t="shared" si="0"/>
        <v>86.666666165413531</v>
      </c>
      <c r="U47" s="110">
        <v>57633333</v>
      </c>
      <c r="V47" s="110">
        <v>8866667</v>
      </c>
      <c r="W47" s="43" t="s">
        <v>262</v>
      </c>
      <c r="X47" s="19"/>
    </row>
    <row r="48" spans="1:24" ht="14.3" customHeight="1" x14ac:dyDescent="0.25">
      <c r="A48" s="35" t="s">
        <v>263</v>
      </c>
      <c r="B48" s="9">
        <v>2023</v>
      </c>
      <c r="C48" s="35" t="s">
        <v>264</v>
      </c>
      <c r="D48" s="36" t="s">
        <v>73</v>
      </c>
      <c r="E48" s="19" t="s">
        <v>40</v>
      </c>
      <c r="F48" s="11" t="s">
        <v>28</v>
      </c>
      <c r="G48" s="37" t="s">
        <v>252</v>
      </c>
      <c r="H48" s="38" t="s">
        <v>75</v>
      </c>
      <c r="I48" s="39">
        <v>1019034361</v>
      </c>
      <c r="J48" s="37" t="s">
        <v>265</v>
      </c>
      <c r="K48" s="40">
        <v>38008000</v>
      </c>
      <c r="L48" s="14">
        <v>1</v>
      </c>
      <c r="M48" s="14"/>
      <c r="N48" s="9">
        <v>2</v>
      </c>
      <c r="O48" s="16">
        <v>19001000</v>
      </c>
      <c r="P48" s="41">
        <v>44953</v>
      </c>
      <c r="Q48" s="41">
        <v>45317</v>
      </c>
      <c r="R48" s="42">
        <v>12</v>
      </c>
      <c r="S48" s="15"/>
      <c r="T48" s="109">
        <f t="shared" si="0"/>
        <v>100.00526232700101</v>
      </c>
      <c r="U48" s="110">
        <v>57012000</v>
      </c>
      <c r="V48" s="110">
        <v>0</v>
      </c>
      <c r="W48" s="43" t="s">
        <v>266</v>
      </c>
      <c r="X48" s="19"/>
    </row>
    <row r="49" spans="1:24" ht="14.95" customHeight="1" x14ac:dyDescent="0.25">
      <c r="A49" s="35" t="s">
        <v>267</v>
      </c>
      <c r="B49" s="9">
        <v>2023</v>
      </c>
      <c r="C49" s="35" t="s">
        <v>268</v>
      </c>
      <c r="D49" s="36" t="s">
        <v>73</v>
      </c>
      <c r="E49" s="19" t="s">
        <v>40</v>
      </c>
      <c r="F49" s="11" t="s">
        <v>28</v>
      </c>
      <c r="G49" s="37" t="s">
        <v>269</v>
      </c>
      <c r="H49" s="38" t="s">
        <v>75</v>
      </c>
      <c r="I49" s="39">
        <v>1015396314</v>
      </c>
      <c r="J49" s="37" t="s">
        <v>270</v>
      </c>
      <c r="K49" s="40">
        <v>46400000</v>
      </c>
      <c r="L49" s="14">
        <v>4</v>
      </c>
      <c r="M49" s="14"/>
      <c r="N49" s="9">
        <v>1</v>
      </c>
      <c r="O49" s="16">
        <v>23200000</v>
      </c>
      <c r="P49" s="41">
        <v>44956</v>
      </c>
      <c r="Q49" s="41">
        <v>45320</v>
      </c>
      <c r="R49" s="42">
        <v>12</v>
      </c>
      <c r="S49" s="15"/>
      <c r="T49" s="109">
        <f t="shared" si="0"/>
        <v>83.611110632183909</v>
      </c>
      <c r="U49" s="110">
        <v>58193333</v>
      </c>
      <c r="V49" s="110">
        <v>11406667</v>
      </c>
      <c r="W49" s="43" t="s">
        <v>271</v>
      </c>
      <c r="X49" s="19"/>
    </row>
    <row r="50" spans="1:24" ht="14.3" customHeight="1" x14ac:dyDescent="0.25">
      <c r="A50" s="35" t="s">
        <v>272</v>
      </c>
      <c r="B50" s="9">
        <v>2023</v>
      </c>
      <c r="C50" s="35" t="s">
        <v>273</v>
      </c>
      <c r="D50" s="36" t="s">
        <v>73</v>
      </c>
      <c r="E50" s="19" t="s">
        <v>40</v>
      </c>
      <c r="F50" s="11" t="s">
        <v>28</v>
      </c>
      <c r="G50" s="37" t="s">
        <v>274</v>
      </c>
      <c r="H50" s="38" t="s">
        <v>75</v>
      </c>
      <c r="I50" s="39">
        <v>1020751349</v>
      </c>
      <c r="J50" s="37" t="s">
        <v>275</v>
      </c>
      <c r="K50" s="40">
        <v>41600000</v>
      </c>
      <c r="L50" s="14">
        <v>4</v>
      </c>
      <c r="M50" s="14"/>
      <c r="N50" s="9">
        <v>1</v>
      </c>
      <c r="O50" s="16">
        <v>20800000</v>
      </c>
      <c r="P50" s="41">
        <v>44958</v>
      </c>
      <c r="Q50" s="41">
        <v>45321</v>
      </c>
      <c r="R50" s="42">
        <v>12</v>
      </c>
      <c r="S50" s="15"/>
      <c r="T50" s="109">
        <f t="shared" si="0"/>
        <v>91.666666666666671</v>
      </c>
      <c r="U50" s="110">
        <v>57200000</v>
      </c>
      <c r="V50" s="110">
        <v>5200000</v>
      </c>
      <c r="W50" s="43" t="s">
        <v>276</v>
      </c>
      <c r="X50" s="19"/>
    </row>
    <row r="51" spans="1:24" ht="14.3" customHeight="1" x14ac:dyDescent="0.25">
      <c r="A51" s="35" t="s">
        <v>277</v>
      </c>
      <c r="B51" s="9">
        <v>2023</v>
      </c>
      <c r="C51" s="35" t="s">
        <v>278</v>
      </c>
      <c r="D51" s="36" t="s">
        <v>73</v>
      </c>
      <c r="E51" s="19" t="s">
        <v>40</v>
      </c>
      <c r="F51" s="11" t="s">
        <v>28</v>
      </c>
      <c r="G51" s="37" t="s">
        <v>279</v>
      </c>
      <c r="H51" s="38" t="s">
        <v>75</v>
      </c>
      <c r="I51" s="39">
        <v>53006948</v>
      </c>
      <c r="J51" s="37" t="s">
        <v>280</v>
      </c>
      <c r="K51" s="40">
        <v>38008000</v>
      </c>
      <c r="L51" s="14">
        <v>4</v>
      </c>
      <c r="M51" s="14"/>
      <c r="N51" s="9">
        <v>1</v>
      </c>
      <c r="O51" s="16">
        <v>19004000</v>
      </c>
      <c r="P51" s="41">
        <v>44953</v>
      </c>
      <c r="Q51" s="41">
        <v>45317</v>
      </c>
      <c r="R51" s="42">
        <v>12</v>
      </c>
      <c r="S51" s="15"/>
      <c r="T51" s="109">
        <f t="shared" si="0"/>
        <v>84.444445029116679</v>
      </c>
      <c r="U51" s="110">
        <v>48143467</v>
      </c>
      <c r="V51" s="110">
        <v>8868533</v>
      </c>
      <c r="W51" s="43" t="s">
        <v>281</v>
      </c>
      <c r="X51" s="19"/>
    </row>
    <row r="52" spans="1:24" ht="14.3" customHeight="1" x14ac:dyDescent="0.25">
      <c r="A52" s="35" t="s">
        <v>282</v>
      </c>
      <c r="B52" s="9">
        <v>2023</v>
      </c>
      <c r="C52" s="35" t="s">
        <v>283</v>
      </c>
      <c r="D52" s="36" t="s">
        <v>85</v>
      </c>
      <c r="E52" s="19" t="s">
        <v>40</v>
      </c>
      <c r="F52" s="11" t="s">
        <v>28</v>
      </c>
      <c r="G52" s="37" t="s">
        <v>284</v>
      </c>
      <c r="H52" s="38" t="s">
        <v>285</v>
      </c>
      <c r="I52" s="39">
        <v>79843350</v>
      </c>
      <c r="J52" s="37" t="s">
        <v>286</v>
      </c>
      <c r="K52" s="40">
        <v>38500000</v>
      </c>
      <c r="L52" s="14">
        <v>2</v>
      </c>
      <c r="M52" s="14">
        <v>15</v>
      </c>
      <c r="N52" s="9">
        <v>2</v>
      </c>
      <c r="O52" s="16">
        <v>8750000</v>
      </c>
      <c r="P52" s="41">
        <v>44953</v>
      </c>
      <c r="Q52" s="41">
        <v>45364</v>
      </c>
      <c r="R52" s="42">
        <v>13</v>
      </c>
      <c r="S52" s="15">
        <v>15</v>
      </c>
      <c r="T52" s="109">
        <f t="shared" si="0"/>
        <v>82.469136507936511</v>
      </c>
      <c r="U52" s="110">
        <v>38966667</v>
      </c>
      <c r="V52" s="110">
        <v>-466667</v>
      </c>
      <c r="W52" s="43" t="s">
        <v>287</v>
      </c>
      <c r="X52" s="19"/>
    </row>
    <row r="53" spans="1:24" ht="14.3" customHeight="1" x14ac:dyDescent="0.25">
      <c r="A53" s="35" t="s">
        <v>288</v>
      </c>
      <c r="B53" s="9">
        <v>2023</v>
      </c>
      <c r="C53" s="35" t="s">
        <v>289</v>
      </c>
      <c r="D53" s="36" t="s">
        <v>73</v>
      </c>
      <c r="E53" s="19" t="s">
        <v>40</v>
      </c>
      <c r="F53" s="11" t="s">
        <v>28</v>
      </c>
      <c r="G53" s="37" t="s">
        <v>290</v>
      </c>
      <c r="H53" s="38" t="s">
        <v>75</v>
      </c>
      <c r="I53" s="39">
        <v>52434625</v>
      </c>
      <c r="J53" s="37" t="s">
        <v>291</v>
      </c>
      <c r="K53" s="40">
        <v>38008000</v>
      </c>
      <c r="L53" s="14">
        <v>4</v>
      </c>
      <c r="M53" s="14"/>
      <c r="N53" s="9">
        <v>1</v>
      </c>
      <c r="O53" s="16">
        <v>19004000</v>
      </c>
      <c r="P53" s="41">
        <v>44953</v>
      </c>
      <c r="Q53" s="41">
        <v>45317</v>
      </c>
      <c r="R53" s="42">
        <v>12</v>
      </c>
      <c r="S53" s="15"/>
      <c r="T53" s="109">
        <f t="shared" si="0"/>
        <v>91.666666666666671</v>
      </c>
      <c r="U53" s="110">
        <v>52261000</v>
      </c>
      <c r="V53" s="110">
        <v>4751000</v>
      </c>
      <c r="W53" s="43" t="s">
        <v>292</v>
      </c>
      <c r="X53" s="19"/>
    </row>
    <row r="54" spans="1:24" ht="14.3" customHeight="1" x14ac:dyDescent="0.25">
      <c r="A54" s="35" t="s">
        <v>293</v>
      </c>
      <c r="B54" s="9">
        <v>2023</v>
      </c>
      <c r="C54" s="35" t="s">
        <v>294</v>
      </c>
      <c r="D54" s="36" t="s">
        <v>73</v>
      </c>
      <c r="E54" s="19" t="s">
        <v>40</v>
      </c>
      <c r="F54" s="11" t="s">
        <v>28</v>
      </c>
      <c r="G54" s="37" t="s">
        <v>101</v>
      </c>
      <c r="H54" s="38" t="s">
        <v>75</v>
      </c>
      <c r="I54" s="39">
        <v>74380410</v>
      </c>
      <c r="J54" s="37" t="s">
        <v>295</v>
      </c>
      <c r="K54" s="40">
        <v>71500000</v>
      </c>
      <c r="L54" s="14">
        <v>5</v>
      </c>
      <c r="M54" s="14"/>
      <c r="N54" s="9">
        <v>1</v>
      </c>
      <c r="O54" s="16">
        <v>32500000</v>
      </c>
      <c r="P54" s="41">
        <v>44953</v>
      </c>
      <c r="Q54" s="41">
        <v>45438</v>
      </c>
      <c r="R54" s="42">
        <v>16</v>
      </c>
      <c r="S54" s="15"/>
      <c r="T54" s="109">
        <f t="shared" si="0"/>
        <v>69.583333653846154</v>
      </c>
      <c r="U54" s="110">
        <v>72366667</v>
      </c>
      <c r="V54" s="110">
        <v>31633333</v>
      </c>
      <c r="W54" s="43" t="s">
        <v>296</v>
      </c>
      <c r="X54" s="19"/>
    </row>
    <row r="55" spans="1:24" ht="14.3" customHeight="1" x14ac:dyDescent="0.25">
      <c r="A55" s="35" t="s">
        <v>297</v>
      </c>
      <c r="B55" s="9">
        <v>2023</v>
      </c>
      <c r="C55" s="35" t="s">
        <v>298</v>
      </c>
      <c r="D55" s="36" t="s">
        <v>73</v>
      </c>
      <c r="E55" s="19" t="s">
        <v>40</v>
      </c>
      <c r="F55" s="11" t="s">
        <v>28</v>
      </c>
      <c r="G55" s="37" t="s">
        <v>299</v>
      </c>
      <c r="H55" s="38" t="s">
        <v>75</v>
      </c>
      <c r="I55" s="39">
        <v>52731958</v>
      </c>
      <c r="J55" s="37" t="s">
        <v>300</v>
      </c>
      <c r="K55" s="40">
        <v>38008000</v>
      </c>
      <c r="L55" s="14">
        <v>4</v>
      </c>
      <c r="M55" s="14"/>
      <c r="N55" s="9">
        <v>1</v>
      </c>
      <c r="O55" s="16">
        <v>19004000</v>
      </c>
      <c r="P55" s="41">
        <v>44953</v>
      </c>
      <c r="Q55" s="41">
        <v>45317</v>
      </c>
      <c r="R55" s="42">
        <v>12</v>
      </c>
      <c r="S55" s="15"/>
      <c r="T55" s="109">
        <f t="shared" si="0"/>
        <v>84.444445029116679</v>
      </c>
      <c r="U55" s="110">
        <v>48143467</v>
      </c>
      <c r="V55" s="110">
        <v>8868533</v>
      </c>
      <c r="W55" s="43" t="s">
        <v>301</v>
      </c>
      <c r="X55" s="19"/>
    </row>
    <row r="56" spans="1:24" ht="14.3" customHeight="1" x14ac:dyDescent="0.25">
      <c r="A56" s="35" t="s">
        <v>302</v>
      </c>
      <c r="B56" s="9">
        <v>2023</v>
      </c>
      <c r="C56" s="35" t="s">
        <v>303</v>
      </c>
      <c r="D56" s="36" t="s">
        <v>73</v>
      </c>
      <c r="E56" s="19" t="s">
        <v>40</v>
      </c>
      <c r="F56" s="11" t="s">
        <v>28</v>
      </c>
      <c r="G56" s="37" t="s">
        <v>304</v>
      </c>
      <c r="H56" s="38" t="s">
        <v>75</v>
      </c>
      <c r="I56" s="39">
        <v>52705855</v>
      </c>
      <c r="J56" s="37" t="s">
        <v>305</v>
      </c>
      <c r="K56" s="40">
        <v>40800000</v>
      </c>
      <c r="L56" s="14">
        <v>4</v>
      </c>
      <c r="M56" s="14"/>
      <c r="N56" s="9">
        <v>1</v>
      </c>
      <c r="O56" s="16">
        <v>20400000</v>
      </c>
      <c r="P56" s="41">
        <v>44953</v>
      </c>
      <c r="Q56" s="41">
        <v>45317</v>
      </c>
      <c r="R56" s="42">
        <v>12</v>
      </c>
      <c r="S56" s="15"/>
      <c r="T56" s="109">
        <f t="shared" si="0"/>
        <v>91.666666666666671</v>
      </c>
      <c r="U56" s="110">
        <v>56100000</v>
      </c>
      <c r="V56" s="110">
        <v>5100000</v>
      </c>
      <c r="W56" s="43" t="s">
        <v>306</v>
      </c>
      <c r="X56" s="19"/>
    </row>
    <row r="57" spans="1:24" ht="18.350000000000001" customHeight="1" x14ac:dyDescent="0.25">
      <c r="A57" s="35" t="s">
        <v>307</v>
      </c>
      <c r="B57" s="9">
        <v>2023</v>
      </c>
      <c r="C57" s="35" t="s">
        <v>308</v>
      </c>
      <c r="D57" s="36" t="s">
        <v>73</v>
      </c>
      <c r="E57" s="19" t="s">
        <v>40</v>
      </c>
      <c r="F57" s="11" t="s">
        <v>28</v>
      </c>
      <c r="G57" s="37" t="s">
        <v>309</v>
      </c>
      <c r="H57" s="38" t="s">
        <v>75</v>
      </c>
      <c r="I57" s="39" t="s">
        <v>1100</v>
      </c>
      <c r="J57" s="37" t="s">
        <v>1101</v>
      </c>
      <c r="K57" s="40">
        <v>88858000</v>
      </c>
      <c r="L57" s="14">
        <v>5</v>
      </c>
      <c r="M57" s="14"/>
      <c r="N57" s="9">
        <v>1</v>
      </c>
      <c r="O57" s="16">
        <v>40390000</v>
      </c>
      <c r="P57" s="41">
        <v>44953</v>
      </c>
      <c r="Q57" s="41">
        <v>45438</v>
      </c>
      <c r="R57" s="42">
        <v>16</v>
      </c>
      <c r="S57" s="15"/>
      <c r="T57" s="109">
        <f t="shared" si="0"/>
        <v>69.583333591235458</v>
      </c>
      <c r="U57" s="110">
        <v>89935067</v>
      </c>
      <c r="V57" s="110">
        <v>39312933</v>
      </c>
      <c r="W57" s="43" t="s">
        <v>310</v>
      </c>
      <c r="X57" s="19"/>
    </row>
    <row r="58" spans="1:24" ht="14.3" customHeight="1" x14ac:dyDescent="0.25">
      <c r="A58" s="47" t="s">
        <v>311</v>
      </c>
      <c r="B58" s="48">
        <v>2023</v>
      </c>
      <c r="C58" s="47" t="s">
        <v>312</v>
      </c>
      <c r="D58" s="49" t="s">
        <v>85</v>
      </c>
      <c r="E58" s="50" t="s">
        <v>40</v>
      </c>
      <c r="F58" s="51" t="s">
        <v>28</v>
      </c>
      <c r="G58" s="52" t="s">
        <v>153</v>
      </c>
      <c r="H58" s="53" t="s">
        <v>75</v>
      </c>
      <c r="I58" s="54">
        <v>1012324962</v>
      </c>
      <c r="J58" s="52" t="s">
        <v>313</v>
      </c>
      <c r="K58" s="55">
        <v>21816000</v>
      </c>
      <c r="L58" s="56">
        <v>3</v>
      </c>
      <c r="M58" s="14"/>
      <c r="N58" s="9">
        <v>2</v>
      </c>
      <c r="O58" s="16">
        <v>8181000</v>
      </c>
      <c r="P58" s="57">
        <v>44963</v>
      </c>
      <c r="Q58" s="57">
        <v>45296</v>
      </c>
      <c r="R58" s="42">
        <v>11</v>
      </c>
      <c r="S58" s="15"/>
      <c r="T58" s="109">
        <f t="shared" ref="T58:T83" si="1">+U58*100/(K58+O58)</f>
        <v>89.393939393939391</v>
      </c>
      <c r="U58" s="110">
        <v>26815500</v>
      </c>
      <c r="V58" s="110">
        <v>3181500</v>
      </c>
      <c r="W58" s="43" t="s">
        <v>314</v>
      </c>
      <c r="X58" s="19"/>
    </row>
    <row r="59" spans="1:24" ht="14.3" customHeight="1" x14ac:dyDescent="0.25">
      <c r="A59" s="47" t="s">
        <v>315</v>
      </c>
      <c r="B59" s="48">
        <v>2023</v>
      </c>
      <c r="C59" s="47" t="s">
        <v>316</v>
      </c>
      <c r="D59" s="49" t="s">
        <v>85</v>
      </c>
      <c r="E59" s="50" t="s">
        <v>40</v>
      </c>
      <c r="F59" s="51" t="s">
        <v>28</v>
      </c>
      <c r="G59" s="52" t="s">
        <v>317</v>
      </c>
      <c r="H59" s="53" t="s">
        <v>318</v>
      </c>
      <c r="I59" s="54">
        <v>1094910132</v>
      </c>
      <c r="J59" s="52" t="s">
        <v>319</v>
      </c>
      <c r="K59" s="55">
        <v>36281900</v>
      </c>
      <c r="L59" s="56">
        <v>4</v>
      </c>
      <c r="M59" s="14"/>
      <c r="N59" s="9">
        <v>1</v>
      </c>
      <c r="O59" s="16">
        <v>1090800</v>
      </c>
      <c r="P59" s="41">
        <v>44959</v>
      </c>
      <c r="Q59" s="41">
        <v>45323</v>
      </c>
      <c r="R59" s="42">
        <v>12</v>
      </c>
      <c r="S59" s="15"/>
      <c r="T59" s="109">
        <f t="shared" si="1"/>
        <v>97.081291959103837</v>
      </c>
      <c r="U59" s="110">
        <v>36281900</v>
      </c>
      <c r="V59" s="110">
        <v>0</v>
      </c>
      <c r="W59" s="43" t="s">
        <v>320</v>
      </c>
      <c r="X59" s="19"/>
    </row>
    <row r="60" spans="1:24" ht="14.3" customHeight="1" x14ac:dyDescent="0.25">
      <c r="A60" s="47" t="s">
        <v>321</v>
      </c>
      <c r="B60" s="48">
        <v>2023</v>
      </c>
      <c r="C60" s="47" t="s">
        <v>322</v>
      </c>
      <c r="D60" s="49" t="s">
        <v>73</v>
      </c>
      <c r="E60" s="50" t="s">
        <v>40</v>
      </c>
      <c r="F60" s="51" t="s">
        <v>28</v>
      </c>
      <c r="G60" s="52" t="s">
        <v>323</v>
      </c>
      <c r="H60" s="53" t="s">
        <v>229</v>
      </c>
      <c r="I60" s="54">
        <v>79881960</v>
      </c>
      <c r="J60" s="52" t="s">
        <v>324</v>
      </c>
      <c r="K60" s="55">
        <v>59400000</v>
      </c>
      <c r="L60" s="56">
        <v>5</v>
      </c>
      <c r="M60" s="14"/>
      <c r="N60" s="9">
        <v>1</v>
      </c>
      <c r="O60" s="16">
        <v>27000000</v>
      </c>
      <c r="P60" s="41">
        <v>44958</v>
      </c>
      <c r="Q60" s="41">
        <v>45443</v>
      </c>
      <c r="R60" s="42">
        <v>16</v>
      </c>
      <c r="S60" s="15"/>
      <c r="T60" s="109">
        <f t="shared" si="1"/>
        <v>75</v>
      </c>
      <c r="U60" s="110">
        <v>64800000</v>
      </c>
      <c r="V60" s="110">
        <v>21600000</v>
      </c>
      <c r="W60" s="43" t="s">
        <v>325</v>
      </c>
      <c r="X60" s="19"/>
    </row>
    <row r="61" spans="1:24" ht="14.3" customHeight="1" x14ac:dyDescent="0.25">
      <c r="A61" s="47" t="s">
        <v>327</v>
      </c>
      <c r="B61" s="48">
        <v>2023</v>
      </c>
      <c r="C61" s="47" t="s">
        <v>328</v>
      </c>
      <c r="D61" s="49" t="s">
        <v>73</v>
      </c>
      <c r="E61" s="50" t="s">
        <v>40</v>
      </c>
      <c r="F61" s="51" t="s">
        <v>28</v>
      </c>
      <c r="G61" s="52" t="s">
        <v>329</v>
      </c>
      <c r="H61" s="53" t="s">
        <v>330</v>
      </c>
      <c r="I61" s="54">
        <v>79556340</v>
      </c>
      <c r="J61" s="52" t="s">
        <v>331</v>
      </c>
      <c r="K61" s="55">
        <v>74844000</v>
      </c>
      <c r="L61" s="56">
        <v>5</v>
      </c>
      <c r="M61" s="14"/>
      <c r="N61" s="9">
        <v>1</v>
      </c>
      <c r="O61" s="16">
        <v>34020000</v>
      </c>
      <c r="P61" s="57">
        <v>44960</v>
      </c>
      <c r="Q61" s="57">
        <v>45443</v>
      </c>
      <c r="R61" s="42">
        <v>16</v>
      </c>
      <c r="S61" s="15"/>
      <c r="T61" s="109">
        <f t="shared" si="1"/>
        <v>6.25</v>
      </c>
      <c r="U61" s="110">
        <v>6804000</v>
      </c>
      <c r="V61" s="110">
        <v>-6804000</v>
      </c>
      <c r="W61" s="43" t="s">
        <v>332</v>
      </c>
      <c r="X61" s="19"/>
    </row>
    <row r="62" spans="1:24" ht="14.3" customHeight="1" x14ac:dyDescent="0.25">
      <c r="A62" s="35" t="s">
        <v>333</v>
      </c>
      <c r="B62" s="9">
        <v>2023</v>
      </c>
      <c r="C62" s="35" t="s">
        <v>334</v>
      </c>
      <c r="D62" s="36" t="s">
        <v>85</v>
      </c>
      <c r="E62" s="19" t="s">
        <v>40</v>
      </c>
      <c r="F62" s="11" t="s">
        <v>28</v>
      </c>
      <c r="G62" s="37" t="s">
        <v>153</v>
      </c>
      <c r="H62" s="38" t="s">
        <v>75</v>
      </c>
      <c r="I62" s="39">
        <v>1015427264</v>
      </c>
      <c r="J62" s="37" t="s">
        <v>335</v>
      </c>
      <c r="K62" s="40">
        <v>21816000</v>
      </c>
      <c r="L62" s="14">
        <v>3</v>
      </c>
      <c r="M62" s="14"/>
      <c r="N62" s="9">
        <v>1</v>
      </c>
      <c r="O62" s="16">
        <v>8181000</v>
      </c>
      <c r="P62" s="41">
        <v>44959</v>
      </c>
      <c r="Q62" s="41">
        <v>45292</v>
      </c>
      <c r="R62" s="42">
        <v>11</v>
      </c>
      <c r="S62" s="15"/>
      <c r="T62" s="109">
        <f t="shared" si="1"/>
        <v>90.606060606060609</v>
      </c>
      <c r="U62" s="110">
        <v>27179100</v>
      </c>
      <c r="V62" s="110">
        <v>2817900</v>
      </c>
      <c r="W62" s="43" t="s">
        <v>336</v>
      </c>
      <c r="X62" s="19"/>
    </row>
    <row r="63" spans="1:24" ht="14.3" customHeight="1" x14ac:dyDescent="0.25">
      <c r="A63" s="35" t="s">
        <v>337</v>
      </c>
      <c r="B63" s="9">
        <v>2023</v>
      </c>
      <c r="C63" s="35" t="s">
        <v>338</v>
      </c>
      <c r="D63" s="36" t="s">
        <v>73</v>
      </c>
      <c r="E63" s="19" t="s">
        <v>40</v>
      </c>
      <c r="F63" s="11" t="s">
        <v>28</v>
      </c>
      <c r="G63" s="37" t="s">
        <v>326</v>
      </c>
      <c r="H63" s="38" t="s">
        <v>59</v>
      </c>
      <c r="I63" s="39">
        <v>80224646</v>
      </c>
      <c r="J63" s="37" t="s">
        <v>339</v>
      </c>
      <c r="K63" s="40">
        <v>56100000</v>
      </c>
      <c r="L63" s="14">
        <v>5</v>
      </c>
      <c r="M63" s="14"/>
      <c r="N63" s="9">
        <v>1</v>
      </c>
      <c r="O63" s="16">
        <v>25500000</v>
      </c>
      <c r="P63" s="41">
        <v>44959</v>
      </c>
      <c r="Q63" s="41">
        <v>45443</v>
      </c>
      <c r="R63" s="42">
        <v>16</v>
      </c>
      <c r="S63" s="15"/>
      <c r="T63" s="109">
        <f t="shared" si="1"/>
        <v>62.291666666666664</v>
      </c>
      <c r="U63" s="110">
        <v>50830000</v>
      </c>
      <c r="V63" s="110">
        <v>30770000</v>
      </c>
      <c r="W63" s="43" t="s">
        <v>340</v>
      </c>
      <c r="X63" s="19"/>
    </row>
    <row r="64" spans="1:24" ht="14.3" customHeight="1" x14ac:dyDescent="0.25">
      <c r="A64" s="35" t="s">
        <v>341</v>
      </c>
      <c r="B64" s="9">
        <v>2023</v>
      </c>
      <c r="C64" s="35" t="s">
        <v>342</v>
      </c>
      <c r="D64" s="36" t="s">
        <v>73</v>
      </c>
      <c r="E64" s="19" t="s">
        <v>40</v>
      </c>
      <c r="F64" s="11" t="s">
        <v>28</v>
      </c>
      <c r="G64" s="37" t="s">
        <v>343</v>
      </c>
      <c r="H64" s="38" t="s">
        <v>344</v>
      </c>
      <c r="I64" s="39">
        <v>52271959</v>
      </c>
      <c r="J64" s="37" t="s">
        <v>345</v>
      </c>
      <c r="K64" s="40">
        <v>49000000</v>
      </c>
      <c r="L64" s="14">
        <v>3</v>
      </c>
      <c r="M64" s="14">
        <v>29</v>
      </c>
      <c r="N64" s="9">
        <v>1</v>
      </c>
      <c r="O64" s="16">
        <v>19436667</v>
      </c>
      <c r="P64" s="57">
        <v>44959</v>
      </c>
      <c r="Q64" s="57">
        <v>45382</v>
      </c>
      <c r="R64" s="35">
        <v>13</v>
      </c>
      <c r="S64" s="15">
        <v>29</v>
      </c>
      <c r="T64" s="109">
        <f t="shared" si="1"/>
        <v>78.520286500802271</v>
      </c>
      <c r="U64" s="110">
        <v>53736667</v>
      </c>
      <c r="V64" s="110">
        <v>14700000</v>
      </c>
      <c r="W64" s="43" t="s">
        <v>346</v>
      </c>
      <c r="X64" s="19"/>
    </row>
    <row r="65" spans="1:24" ht="14.3" customHeight="1" x14ac:dyDescent="0.25">
      <c r="A65" s="35" t="s">
        <v>348</v>
      </c>
      <c r="B65" s="9">
        <v>2023</v>
      </c>
      <c r="C65" s="35" t="s">
        <v>349</v>
      </c>
      <c r="D65" s="36" t="s">
        <v>73</v>
      </c>
      <c r="E65" s="19" t="s">
        <v>40</v>
      </c>
      <c r="F65" s="11" t="s">
        <v>28</v>
      </c>
      <c r="G65" s="37" t="s">
        <v>350</v>
      </c>
      <c r="H65" s="38" t="s">
        <v>75</v>
      </c>
      <c r="I65" s="39">
        <v>1018489170</v>
      </c>
      <c r="J65" s="37" t="s">
        <v>351</v>
      </c>
      <c r="K65" s="40">
        <v>51720000</v>
      </c>
      <c r="L65" s="14">
        <v>3</v>
      </c>
      <c r="M65" s="14">
        <v>29</v>
      </c>
      <c r="N65" s="9">
        <v>1</v>
      </c>
      <c r="O65" s="16">
        <v>20515600</v>
      </c>
      <c r="P65" s="57">
        <v>44959</v>
      </c>
      <c r="Q65" s="57">
        <v>45382</v>
      </c>
      <c r="R65" s="35">
        <v>13</v>
      </c>
      <c r="S65" s="15">
        <v>29</v>
      </c>
      <c r="T65" s="109">
        <f t="shared" si="1"/>
        <v>78.52028639618139</v>
      </c>
      <c r="U65" s="110">
        <v>56719600</v>
      </c>
      <c r="V65" s="110">
        <v>15516000</v>
      </c>
      <c r="W65" s="43" t="s">
        <v>352</v>
      </c>
      <c r="X65" s="19"/>
    </row>
    <row r="66" spans="1:24" ht="14.3" customHeight="1" x14ac:dyDescent="0.25">
      <c r="A66" s="35" t="s">
        <v>355</v>
      </c>
      <c r="B66" s="9">
        <v>2023</v>
      </c>
      <c r="C66" s="35" t="s">
        <v>356</v>
      </c>
      <c r="D66" s="36" t="s">
        <v>85</v>
      </c>
      <c r="E66" s="19" t="s">
        <v>40</v>
      </c>
      <c r="F66" s="11" t="s">
        <v>28</v>
      </c>
      <c r="G66" s="37" t="s">
        <v>357</v>
      </c>
      <c r="H66" s="38" t="s">
        <v>67</v>
      </c>
      <c r="I66" s="39">
        <v>1015446736</v>
      </c>
      <c r="J66" s="37" t="s">
        <v>358</v>
      </c>
      <c r="K66" s="40">
        <v>35000000</v>
      </c>
      <c r="L66" s="14">
        <v>5</v>
      </c>
      <c r="M66" s="14"/>
      <c r="N66" s="9">
        <v>1</v>
      </c>
      <c r="O66" s="16">
        <v>17500000</v>
      </c>
      <c r="P66" s="57">
        <v>44960</v>
      </c>
      <c r="Q66" s="57">
        <v>45414</v>
      </c>
      <c r="R66" s="35">
        <v>15</v>
      </c>
      <c r="S66" s="15"/>
      <c r="T66" s="109">
        <f t="shared" si="1"/>
        <v>72.888889523809524</v>
      </c>
      <c r="U66" s="110">
        <v>38266667</v>
      </c>
      <c r="V66" s="110">
        <v>14233333</v>
      </c>
      <c r="W66" s="43" t="s">
        <v>359</v>
      </c>
      <c r="X66" s="19"/>
    </row>
    <row r="67" spans="1:24" ht="14.3" customHeight="1" x14ac:dyDescent="0.25">
      <c r="A67" s="35" t="s">
        <v>360</v>
      </c>
      <c r="B67" s="9">
        <v>2023</v>
      </c>
      <c r="C67" s="35" t="s">
        <v>361</v>
      </c>
      <c r="D67" s="36" t="s">
        <v>73</v>
      </c>
      <c r="E67" s="19" t="s">
        <v>40</v>
      </c>
      <c r="F67" s="11" t="s">
        <v>28</v>
      </c>
      <c r="G67" s="37" t="s">
        <v>362</v>
      </c>
      <c r="H67" s="38" t="s">
        <v>344</v>
      </c>
      <c r="I67" s="39">
        <v>52788470</v>
      </c>
      <c r="J67" s="37" t="s">
        <v>363</v>
      </c>
      <c r="K67" s="40">
        <v>49000000</v>
      </c>
      <c r="L67" s="14">
        <v>3</v>
      </c>
      <c r="M67" s="14">
        <v>29</v>
      </c>
      <c r="N67" s="9">
        <v>1</v>
      </c>
      <c r="O67" s="16">
        <v>19273333</v>
      </c>
      <c r="P67" s="57">
        <v>44960</v>
      </c>
      <c r="Q67" s="57">
        <v>45382</v>
      </c>
      <c r="R67" s="35">
        <v>13</v>
      </c>
      <c r="S67" s="15">
        <v>29</v>
      </c>
      <c r="T67" s="109">
        <f t="shared" si="1"/>
        <v>78.468899416409045</v>
      </c>
      <c r="U67" s="110">
        <v>53573333</v>
      </c>
      <c r="V67" s="110">
        <v>14700000</v>
      </c>
      <c r="W67" s="43" t="s">
        <v>364</v>
      </c>
      <c r="X67" s="19"/>
    </row>
    <row r="68" spans="1:24" ht="30.25" customHeight="1" x14ac:dyDescent="0.25">
      <c r="A68" s="35" t="s">
        <v>365</v>
      </c>
      <c r="B68" s="9">
        <v>2023</v>
      </c>
      <c r="C68" s="35" t="s">
        <v>366</v>
      </c>
      <c r="D68" s="36" t="s">
        <v>85</v>
      </c>
      <c r="E68" s="19" t="s">
        <v>40</v>
      </c>
      <c r="F68" s="11" t="s">
        <v>28</v>
      </c>
      <c r="G68" s="37" t="s">
        <v>367</v>
      </c>
      <c r="H68" s="38" t="s">
        <v>75</v>
      </c>
      <c r="I68" s="39" t="s">
        <v>1099</v>
      </c>
      <c r="J68" s="37" t="s">
        <v>1098</v>
      </c>
      <c r="K68" s="40">
        <v>45050000</v>
      </c>
      <c r="L68" s="14">
        <v>5</v>
      </c>
      <c r="M68" s="14"/>
      <c r="N68" s="9">
        <v>1</v>
      </c>
      <c r="O68" s="16">
        <v>22525000</v>
      </c>
      <c r="P68" s="57">
        <v>44970</v>
      </c>
      <c r="Q68" s="57">
        <v>45424</v>
      </c>
      <c r="R68" s="35">
        <v>15</v>
      </c>
      <c r="S68" s="15"/>
      <c r="T68" s="109">
        <f t="shared" si="1"/>
        <v>68.666666666666671</v>
      </c>
      <c r="U68" s="110">
        <v>46401500</v>
      </c>
      <c r="V68" s="110">
        <v>21173500</v>
      </c>
      <c r="W68" s="43" t="s">
        <v>368</v>
      </c>
      <c r="X68" s="19"/>
    </row>
    <row r="69" spans="1:24" ht="14.3" customHeight="1" x14ac:dyDescent="0.25">
      <c r="A69" s="35" t="s">
        <v>369</v>
      </c>
      <c r="B69" s="9">
        <v>2023</v>
      </c>
      <c r="C69" s="35" t="s">
        <v>370</v>
      </c>
      <c r="D69" s="36" t="s">
        <v>73</v>
      </c>
      <c r="E69" s="19" t="s">
        <v>40</v>
      </c>
      <c r="F69" s="11" t="s">
        <v>28</v>
      </c>
      <c r="G69" s="37" t="s">
        <v>371</v>
      </c>
      <c r="H69" s="38" t="s">
        <v>162</v>
      </c>
      <c r="I69" s="39">
        <v>1016070013</v>
      </c>
      <c r="J69" s="37" t="s">
        <v>372</v>
      </c>
      <c r="K69" s="40">
        <v>45140000</v>
      </c>
      <c r="L69" s="14">
        <v>4</v>
      </c>
      <c r="M69" s="14"/>
      <c r="N69" s="9">
        <v>1</v>
      </c>
      <c r="O69" s="16">
        <v>18056000</v>
      </c>
      <c r="P69" s="57">
        <v>44965</v>
      </c>
      <c r="Q69" s="57">
        <v>45389</v>
      </c>
      <c r="R69" s="35">
        <v>14</v>
      </c>
      <c r="S69" s="15"/>
      <c r="T69" s="109">
        <f t="shared" si="1"/>
        <v>76.904761377302364</v>
      </c>
      <c r="U69" s="110">
        <v>48600733</v>
      </c>
      <c r="V69" s="110">
        <v>14595267</v>
      </c>
      <c r="W69" s="43" t="s">
        <v>373</v>
      </c>
      <c r="X69" s="19"/>
    </row>
    <row r="70" spans="1:24" ht="14.3" customHeight="1" x14ac:dyDescent="0.25">
      <c r="A70" s="35" t="s">
        <v>374</v>
      </c>
      <c r="B70" s="9">
        <v>2023</v>
      </c>
      <c r="C70" s="35" t="s">
        <v>375</v>
      </c>
      <c r="D70" s="36" t="s">
        <v>73</v>
      </c>
      <c r="E70" s="19" t="s">
        <v>40</v>
      </c>
      <c r="F70" s="11" t="s">
        <v>28</v>
      </c>
      <c r="G70" s="37" t="s">
        <v>376</v>
      </c>
      <c r="H70" s="38" t="s">
        <v>236</v>
      </c>
      <c r="I70" s="39">
        <v>1032441171</v>
      </c>
      <c r="J70" s="37" t="s">
        <v>377</v>
      </c>
      <c r="K70" s="40">
        <v>54300000</v>
      </c>
      <c r="L70" s="14">
        <v>3</v>
      </c>
      <c r="M70" s="14">
        <v>24</v>
      </c>
      <c r="N70" s="9">
        <v>1</v>
      </c>
      <c r="O70" s="16">
        <v>20634000</v>
      </c>
      <c r="P70" s="57">
        <v>44964</v>
      </c>
      <c r="Q70" s="57">
        <v>45382</v>
      </c>
      <c r="R70" s="35">
        <v>13</v>
      </c>
      <c r="S70" s="15">
        <v>24</v>
      </c>
      <c r="T70" s="109">
        <f t="shared" si="1"/>
        <v>78.260869565217391</v>
      </c>
      <c r="U70" s="110">
        <v>58644000</v>
      </c>
      <c r="V70" s="110">
        <v>16290000</v>
      </c>
      <c r="W70" s="43" t="s">
        <v>378</v>
      </c>
      <c r="X70" s="19"/>
    </row>
    <row r="71" spans="1:24" ht="14.3" customHeight="1" x14ac:dyDescent="0.25">
      <c r="A71" s="35" t="s">
        <v>380</v>
      </c>
      <c r="B71" s="9">
        <v>2023</v>
      </c>
      <c r="C71" s="35" t="s">
        <v>381</v>
      </c>
      <c r="D71" s="36" t="s">
        <v>73</v>
      </c>
      <c r="E71" s="19" t="s">
        <v>40</v>
      </c>
      <c r="F71" s="11" t="s">
        <v>28</v>
      </c>
      <c r="G71" s="37" t="s">
        <v>382</v>
      </c>
      <c r="H71" s="38" t="s">
        <v>67</v>
      </c>
      <c r="I71" s="39">
        <v>1030537421</v>
      </c>
      <c r="J71" s="37" t="s">
        <v>383</v>
      </c>
      <c r="K71" s="40">
        <v>61000000</v>
      </c>
      <c r="L71" s="14">
        <v>5</v>
      </c>
      <c r="M71" s="14"/>
      <c r="N71" s="9">
        <v>1</v>
      </c>
      <c r="O71" s="16">
        <v>30500000</v>
      </c>
      <c r="P71" s="57">
        <v>44966</v>
      </c>
      <c r="Q71" s="57">
        <v>45420</v>
      </c>
      <c r="R71" s="35">
        <v>15</v>
      </c>
      <c r="S71" s="15"/>
      <c r="T71" s="109">
        <f t="shared" si="1"/>
        <v>71.555555191256829</v>
      </c>
      <c r="U71" s="110">
        <v>65473333</v>
      </c>
      <c r="V71" s="110">
        <v>26026667</v>
      </c>
      <c r="W71" s="43" t="s">
        <v>384</v>
      </c>
      <c r="X71" s="19"/>
    </row>
    <row r="72" spans="1:24" ht="14.3" customHeight="1" x14ac:dyDescent="0.25">
      <c r="A72" s="35" t="s">
        <v>385</v>
      </c>
      <c r="B72" s="9">
        <v>2023</v>
      </c>
      <c r="C72" s="35" t="s">
        <v>386</v>
      </c>
      <c r="D72" s="36" t="s">
        <v>73</v>
      </c>
      <c r="E72" s="19" t="s">
        <v>40</v>
      </c>
      <c r="F72" s="11" t="s">
        <v>28</v>
      </c>
      <c r="G72" s="37" t="s">
        <v>387</v>
      </c>
      <c r="H72" s="38" t="s">
        <v>388</v>
      </c>
      <c r="I72" s="39">
        <v>1030633303</v>
      </c>
      <c r="J72" s="37" t="s">
        <v>389</v>
      </c>
      <c r="K72" s="40">
        <v>61000000</v>
      </c>
      <c r="L72" s="14">
        <v>5</v>
      </c>
      <c r="M72" s="14"/>
      <c r="N72" s="9">
        <v>1</v>
      </c>
      <c r="O72" s="16">
        <v>30500000</v>
      </c>
      <c r="P72" s="57">
        <v>44965</v>
      </c>
      <c r="Q72" s="57">
        <v>45419</v>
      </c>
      <c r="R72" s="35">
        <v>15</v>
      </c>
      <c r="S72" s="15"/>
      <c r="T72" s="109">
        <f t="shared" si="1"/>
        <v>71.7777781420765</v>
      </c>
      <c r="U72" s="110">
        <v>65676667</v>
      </c>
      <c r="V72" s="110">
        <v>25823333</v>
      </c>
      <c r="W72" s="43" t="s">
        <v>390</v>
      </c>
      <c r="X72" s="19"/>
    </row>
    <row r="73" spans="1:24" ht="14.3" customHeight="1" x14ac:dyDescent="0.25">
      <c r="A73" s="35" t="s">
        <v>391</v>
      </c>
      <c r="B73" s="9">
        <v>2023</v>
      </c>
      <c r="C73" s="35" t="s">
        <v>392</v>
      </c>
      <c r="D73" s="36" t="s">
        <v>73</v>
      </c>
      <c r="E73" s="19" t="s">
        <v>40</v>
      </c>
      <c r="F73" s="11" t="s">
        <v>28</v>
      </c>
      <c r="G73" s="37" t="s">
        <v>393</v>
      </c>
      <c r="H73" s="38" t="s">
        <v>318</v>
      </c>
      <c r="I73" s="39">
        <v>1010239208</v>
      </c>
      <c r="J73" s="37" t="s">
        <v>394</v>
      </c>
      <c r="K73" s="40">
        <v>45160000</v>
      </c>
      <c r="L73" s="14">
        <v>3</v>
      </c>
      <c r="M73" s="14"/>
      <c r="N73" s="9">
        <v>1</v>
      </c>
      <c r="O73" s="16">
        <v>13548000</v>
      </c>
      <c r="P73" s="57">
        <v>44970</v>
      </c>
      <c r="Q73" s="57">
        <v>45363</v>
      </c>
      <c r="R73" s="35">
        <v>13</v>
      </c>
      <c r="S73" s="15"/>
      <c r="T73" s="109">
        <f t="shared" si="1"/>
        <v>81.538461538461533</v>
      </c>
      <c r="U73" s="110">
        <v>47869600</v>
      </c>
      <c r="V73" s="110">
        <v>10838400</v>
      </c>
      <c r="W73" s="43" t="s">
        <v>395</v>
      </c>
      <c r="X73" s="19"/>
    </row>
    <row r="74" spans="1:24" ht="14.3" customHeight="1" x14ac:dyDescent="0.25">
      <c r="A74" s="35" t="s">
        <v>398</v>
      </c>
      <c r="B74" s="9">
        <v>2023</v>
      </c>
      <c r="C74" s="35" t="s">
        <v>399</v>
      </c>
      <c r="D74" s="36" t="s">
        <v>73</v>
      </c>
      <c r="E74" s="19" t="s">
        <v>40</v>
      </c>
      <c r="F74" s="11" t="s">
        <v>28</v>
      </c>
      <c r="G74" s="37" t="s">
        <v>400</v>
      </c>
      <c r="H74" s="38" t="s">
        <v>75</v>
      </c>
      <c r="I74" s="39">
        <v>1014213720</v>
      </c>
      <c r="J74" s="37" t="s">
        <v>401</v>
      </c>
      <c r="K74" s="40">
        <v>49000000</v>
      </c>
      <c r="L74" s="14">
        <v>5</v>
      </c>
      <c r="M74" s="14"/>
      <c r="N74" s="9">
        <v>1</v>
      </c>
      <c r="O74" s="16">
        <v>24500000</v>
      </c>
      <c r="P74" s="57">
        <v>44966</v>
      </c>
      <c r="Q74" s="57">
        <v>45420</v>
      </c>
      <c r="R74" s="35">
        <v>15</v>
      </c>
      <c r="S74" s="15"/>
      <c r="T74" s="109">
        <f t="shared" si="1"/>
        <v>71.555555102040813</v>
      </c>
      <c r="U74" s="110">
        <v>52593333</v>
      </c>
      <c r="V74" s="110">
        <v>20906667</v>
      </c>
      <c r="W74" s="43" t="s">
        <v>402</v>
      </c>
      <c r="X74" s="19"/>
    </row>
    <row r="75" spans="1:24" ht="14.3" customHeight="1" x14ac:dyDescent="0.25">
      <c r="A75" s="35" t="s">
        <v>404</v>
      </c>
      <c r="B75" s="9">
        <v>2023</v>
      </c>
      <c r="C75" s="35" t="s">
        <v>405</v>
      </c>
      <c r="D75" s="36" t="s">
        <v>85</v>
      </c>
      <c r="E75" s="19" t="s">
        <v>40</v>
      </c>
      <c r="F75" s="11" t="s">
        <v>28</v>
      </c>
      <c r="G75" s="37" t="s">
        <v>406</v>
      </c>
      <c r="H75" s="38" t="s">
        <v>407</v>
      </c>
      <c r="I75" s="39">
        <v>1015484513</v>
      </c>
      <c r="J75" s="37" t="s">
        <v>408</v>
      </c>
      <c r="K75" s="40">
        <v>27270000</v>
      </c>
      <c r="L75" s="14">
        <v>2</v>
      </c>
      <c r="M75" s="14">
        <v>9</v>
      </c>
      <c r="N75" s="9">
        <v>1</v>
      </c>
      <c r="O75" s="16">
        <v>6272100</v>
      </c>
      <c r="P75" s="57">
        <v>44971</v>
      </c>
      <c r="Q75" s="57">
        <v>45344</v>
      </c>
      <c r="R75" s="35">
        <v>12</v>
      </c>
      <c r="S75" s="15">
        <v>9</v>
      </c>
      <c r="T75" s="109">
        <f t="shared" si="1"/>
        <v>85.907859078590789</v>
      </c>
      <c r="U75" s="110">
        <v>28815300</v>
      </c>
      <c r="V75" s="110">
        <v>4726800</v>
      </c>
      <c r="W75" s="43" t="s">
        <v>409</v>
      </c>
      <c r="X75" s="19"/>
    </row>
    <row r="76" spans="1:24" ht="14.3" customHeight="1" x14ac:dyDescent="0.25">
      <c r="A76" s="35" t="s">
        <v>410</v>
      </c>
      <c r="B76" s="9">
        <v>2023</v>
      </c>
      <c r="C76" s="35" t="s">
        <v>411</v>
      </c>
      <c r="D76" s="36" t="s">
        <v>73</v>
      </c>
      <c r="E76" s="19" t="s">
        <v>40</v>
      </c>
      <c r="F76" s="11" t="s">
        <v>28</v>
      </c>
      <c r="G76" s="37" t="s">
        <v>412</v>
      </c>
      <c r="H76" s="38" t="s">
        <v>162</v>
      </c>
      <c r="I76" s="39">
        <v>1233694158</v>
      </c>
      <c r="J76" s="37" t="s">
        <v>413</v>
      </c>
      <c r="K76" s="40">
        <v>49000000</v>
      </c>
      <c r="L76" s="14">
        <v>4</v>
      </c>
      <c r="M76" s="14"/>
      <c r="N76" s="9">
        <v>1</v>
      </c>
      <c r="O76" s="16">
        <v>19600000</v>
      </c>
      <c r="P76" s="57">
        <v>44970</v>
      </c>
      <c r="Q76" s="57">
        <v>45394</v>
      </c>
      <c r="R76" s="35">
        <v>14</v>
      </c>
      <c r="S76" s="15"/>
      <c r="T76" s="109">
        <f t="shared" si="1"/>
        <v>75.714285714285708</v>
      </c>
      <c r="U76" s="110">
        <v>51940000</v>
      </c>
      <c r="V76" s="110">
        <v>16660000</v>
      </c>
      <c r="W76" s="43" t="s">
        <v>414</v>
      </c>
      <c r="X76" s="19"/>
    </row>
    <row r="77" spans="1:24" ht="14.3" customHeight="1" x14ac:dyDescent="0.25">
      <c r="A77" s="35" t="s">
        <v>415</v>
      </c>
      <c r="B77" s="9">
        <v>2023</v>
      </c>
      <c r="C77" s="35" t="s">
        <v>416</v>
      </c>
      <c r="D77" s="36" t="s">
        <v>85</v>
      </c>
      <c r="E77" s="19" t="s">
        <v>40</v>
      </c>
      <c r="F77" s="11" t="s">
        <v>28</v>
      </c>
      <c r="G77" s="37" t="s">
        <v>417</v>
      </c>
      <c r="H77" s="38" t="s">
        <v>229</v>
      </c>
      <c r="I77" s="39">
        <v>80110196</v>
      </c>
      <c r="J77" s="37" t="s">
        <v>418</v>
      </c>
      <c r="K77" s="40">
        <v>27270000</v>
      </c>
      <c r="L77" s="14">
        <v>5</v>
      </c>
      <c r="M77" s="14"/>
      <c r="N77" s="9">
        <v>1</v>
      </c>
      <c r="O77" s="16">
        <v>13635000</v>
      </c>
      <c r="P77" s="57">
        <v>44972</v>
      </c>
      <c r="Q77" s="57">
        <v>45426</v>
      </c>
      <c r="R77" s="35">
        <v>16</v>
      </c>
      <c r="S77" s="15"/>
      <c r="T77" s="109">
        <f t="shared" si="1"/>
        <v>63.555555555555557</v>
      </c>
      <c r="U77" s="110">
        <v>25997400</v>
      </c>
      <c r="V77" s="110">
        <v>14907600</v>
      </c>
      <c r="W77" s="43" t="s">
        <v>419</v>
      </c>
      <c r="X77" s="19"/>
    </row>
    <row r="78" spans="1:24" ht="14.3" customHeight="1" x14ac:dyDescent="0.25">
      <c r="A78" s="35" t="s">
        <v>420</v>
      </c>
      <c r="B78" s="9">
        <v>2023</v>
      </c>
      <c r="C78" s="35" t="s">
        <v>421</v>
      </c>
      <c r="D78" s="36" t="s">
        <v>85</v>
      </c>
      <c r="E78" s="19" t="s">
        <v>40</v>
      </c>
      <c r="F78" s="11" t="s">
        <v>28</v>
      </c>
      <c r="G78" s="37" t="s">
        <v>422</v>
      </c>
      <c r="H78" s="38" t="s">
        <v>423</v>
      </c>
      <c r="I78" s="39">
        <v>10306565952</v>
      </c>
      <c r="J78" s="37" t="s">
        <v>424</v>
      </c>
      <c r="K78" s="40">
        <v>27270000</v>
      </c>
      <c r="L78" s="14">
        <v>5</v>
      </c>
      <c r="M78" s="14"/>
      <c r="N78" s="9">
        <v>1</v>
      </c>
      <c r="O78" s="16">
        <v>13635000</v>
      </c>
      <c r="P78" s="57">
        <v>44972</v>
      </c>
      <c r="Q78" s="57">
        <v>45426</v>
      </c>
      <c r="R78" s="35">
        <v>15</v>
      </c>
      <c r="S78" s="15"/>
      <c r="T78" s="109">
        <f t="shared" si="1"/>
        <v>76.888888888888886</v>
      </c>
      <c r="U78" s="110">
        <v>31451400</v>
      </c>
      <c r="V78" s="110">
        <v>9453600</v>
      </c>
      <c r="W78" s="43" t="s">
        <v>425</v>
      </c>
      <c r="X78" s="19"/>
    </row>
    <row r="79" spans="1:24" ht="14.3" customHeight="1" x14ac:dyDescent="0.25">
      <c r="A79" s="35" t="s">
        <v>426</v>
      </c>
      <c r="B79" s="9">
        <v>2023</v>
      </c>
      <c r="C79" s="35" t="s">
        <v>427</v>
      </c>
      <c r="D79" s="36" t="s">
        <v>85</v>
      </c>
      <c r="E79" s="19" t="s">
        <v>40</v>
      </c>
      <c r="F79" s="11" t="s">
        <v>28</v>
      </c>
      <c r="G79" s="37" t="s">
        <v>357</v>
      </c>
      <c r="H79" s="38" t="s">
        <v>67</v>
      </c>
      <c r="I79" s="58">
        <v>1012327165</v>
      </c>
      <c r="J79" s="37" t="s">
        <v>428</v>
      </c>
      <c r="K79" s="40">
        <v>37000000</v>
      </c>
      <c r="L79" s="14">
        <v>5</v>
      </c>
      <c r="M79" s="14"/>
      <c r="N79" s="9">
        <v>1</v>
      </c>
      <c r="O79" s="16">
        <v>18500000</v>
      </c>
      <c r="P79" s="57">
        <v>44971</v>
      </c>
      <c r="Q79" s="57">
        <v>45425</v>
      </c>
      <c r="R79" s="35">
        <v>15</v>
      </c>
      <c r="S79" s="15"/>
      <c r="T79" s="109">
        <f t="shared" si="1"/>
        <v>70.444445045045043</v>
      </c>
      <c r="U79" s="110">
        <v>39096667</v>
      </c>
      <c r="V79" s="110">
        <v>16403333</v>
      </c>
      <c r="W79" s="43" t="s">
        <v>429</v>
      </c>
      <c r="X79" s="19"/>
    </row>
    <row r="80" spans="1:24" ht="14.3" customHeight="1" x14ac:dyDescent="0.25">
      <c r="A80" s="35" t="s">
        <v>430</v>
      </c>
      <c r="B80" s="9">
        <v>2023</v>
      </c>
      <c r="C80" s="35" t="s">
        <v>431</v>
      </c>
      <c r="D80" s="36" t="s">
        <v>73</v>
      </c>
      <c r="E80" s="19" t="s">
        <v>40</v>
      </c>
      <c r="F80" s="11" t="s">
        <v>28</v>
      </c>
      <c r="G80" s="37" t="s">
        <v>350</v>
      </c>
      <c r="H80" s="38" t="s">
        <v>75</v>
      </c>
      <c r="I80" s="39">
        <v>80063016</v>
      </c>
      <c r="J80" s="37" t="s">
        <v>432</v>
      </c>
      <c r="K80" s="40">
        <v>51780000</v>
      </c>
      <c r="L80" s="14">
        <v>3</v>
      </c>
      <c r="M80" s="14"/>
      <c r="N80" s="9">
        <v>1</v>
      </c>
      <c r="O80" s="16">
        <v>15534000</v>
      </c>
      <c r="P80" s="57">
        <v>44984</v>
      </c>
      <c r="Q80" s="57">
        <v>45377</v>
      </c>
      <c r="R80" s="35">
        <v>13</v>
      </c>
      <c r="S80" s="15"/>
      <c r="T80" s="109">
        <f t="shared" si="1"/>
        <v>77.948717948717942</v>
      </c>
      <c r="U80" s="110">
        <v>52470400</v>
      </c>
      <c r="V80" s="110">
        <v>14843600</v>
      </c>
      <c r="W80" s="43" t="s">
        <v>433</v>
      </c>
      <c r="X80" s="19"/>
    </row>
    <row r="81" spans="1:24" ht="14.3" customHeight="1" x14ac:dyDescent="0.25">
      <c r="A81" s="35" t="s">
        <v>434</v>
      </c>
      <c r="B81" s="9">
        <v>2023</v>
      </c>
      <c r="C81" s="35" t="s">
        <v>435</v>
      </c>
      <c r="D81" s="36" t="s">
        <v>73</v>
      </c>
      <c r="E81" s="19" t="s">
        <v>40</v>
      </c>
      <c r="F81" s="11" t="s">
        <v>28</v>
      </c>
      <c r="G81" s="37" t="s">
        <v>436</v>
      </c>
      <c r="H81" s="38" t="s">
        <v>318</v>
      </c>
      <c r="I81" s="39">
        <v>1085336829</v>
      </c>
      <c r="J81" s="37" t="s">
        <v>437</v>
      </c>
      <c r="K81" s="40">
        <v>61000000</v>
      </c>
      <c r="L81" s="14">
        <v>4</v>
      </c>
      <c r="M81" s="14">
        <v>29</v>
      </c>
      <c r="N81" s="9">
        <v>1</v>
      </c>
      <c r="O81" s="16">
        <v>30296667</v>
      </c>
      <c r="P81" s="57">
        <v>44970</v>
      </c>
      <c r="Q81" s="57">
        <v>45423</v>
      </c>
      <c r="R81" s="35">
        <v>14</v>
      </c>
      <c r="S81" s="15">
        <v>29</v>
      </c>
      <c r="T81" s="109">
        <f t="shared" si="1"/>
        <v>70.824053193530048</v>
      </c>
      <c r="U81" s="110">
        <v>64660000</v>
      </c>
      <c r="V81" s="110">
        <v>26636667</v>
      </c>
      <c r="W81" s="43" t="s">
        <v>438</v>
      </c>
      <c r="X81" s="19"/>
    </row>
    <row r="82" spans="1:24" ht="14.3" customHeight="1" x14ac:dyDescent="0.25">
      <c r="A82" s="35" t="s">
        <v>439</v>
      </c>
      <c r="B82" s="9">
        <v>2023</v>
      </c>
      <c r="C82" s="35" t="s">
        <v>440</v>
      </c>
      <c r="D82" s="36" t="s">
        <v>73</v>
      </c>
      <c r="E82" s="19" t="s">
        <v>40</v>
      </c>
      <c r="F82" s="11" t="s">
        <v>28</v>
      </c>
      <c r="G82" s="37" t="s">
        <v>243</v>
      </c>
      <c r="H82" s="38" t="s">
        <v>244</v>
      </c>
      <c r="I82" s="39">
        <v>1023928522</v>
      </c>
      <c r="J82" s="37" t="s">
        <v>441</v>
      </c>
      <c r="K82" s="40">
        <v>33250000</v>
      </c>
      <c r="L82" s="14">
        <v>3</v>
      </c>
      <c r="M82" s="14">
        <v>15</v>
      </c>
      <c r="N82" s="9">
        <v>1</v>
      </c>
      <c r="O82" s="16">
        <v>16625000</v>
      </c>
      <c r="P82" s="57">
        <v>44979</v>
      </c>
      <c r="Q82" s="57">
        <v>45297</v>
      </c>
      <c r="R82" s="35">
        <v>10</v>
      </c>
      <c r="S82" s="15">
        <v>15</v>
      </c>
      <c r="T82" s="109">
        <f t="shared" si="1"/>
        <v>90.476190476190482</v>
      </c>
      <c r="U82" s="110">
        <v>45125000</v>
      </c>
      <c r="V82" s="110">
        <v>4750000</v>
      </c>
      <c r="W82" s="43" t="s">
        <v>442</v>
      </c>
      <c r="X82" s="19"/>
    </row>
    <row r="83" spans="1:24" ht="14.3" customHeight="1" x14ac:dyDescent="0.25">
      <c r="A83" s="35" t="s">
        <v>443</v>
      </c>
      <c r="B83" s="9">
        <v>2023</v>
      </c>
      <c r="C83" s="35" t="s">
        <v>444</v>
      </c>
      <c r="D83" s="36" t="s">
        <v>73</v>
      </c>
      <c r="E83" s="19" t="s">
        <v>40</v>
      </c>
      <c r="F83" s="11" t="s">
        <v>28</v>
      </c>
      <c r="G83" s="37" t="s">
        <v>445</v>
      </c>
      <c r="H83" s="38" t="s">
        <v>236</v>
      </c>
      <c r="I83" s="39">
        <v>79955443</v>
      </c>
      <c r="J83" s="37" t="s">
        <v>446</v>
      </c>
      <c r="K83" s="40">
        <v>49000000</v>
      </c>
      <c r="L83" s="14">
        <v>3</v>
      </c>
      <c r="M83" s="14"/>
      <c r="N83" s="9">
        <v>1</v>
      </c>
      <c r="O83" s="16">
        <v>14700000</v>
      </c>
      <c r="P83" s="57">
        <v>44972</v>
      </c>
      <c r="Q83" s="57">
        <v>45365</v>
      </c>
      <c r="R83" s="35">
        <v>13</v>
      </c>
      <c r="S83" s="15"/>
      <c r="T83" s="109">
        <f t="shared" si="1"/>
        <v>57.94871742543171</v>
      </c>
      <c r="U83" s="110">
        <v>36913333</v>
      </c>
      <c r="V83" s="110">
        <v>26786667</v>
      </c>
      <c r="W83" s="43" t="s">
        <v>447</v>
      </c>
      <c r="X83" s="19"/>
    </row>
    <row r="84" spans="1:24" ht="14.3" customHeight="1" x14ac:dyDescent="0.25">
      <c r="A84" s="35" t="s">
        <v>449</v>
      </c>
      <c r="B84" s="9">
        <v>2023</v>
      </c>
      <c r="C84" s="35" t="s">
        <v>450</v>
      </c>
      <c r="D84" s="36" t="s">
        <v>85</v>
      </c>
      <c r="E84" s="19" t="s">
        <v>40</v>
      </c>
      <c r="F84" s="11" t="s">
        <v>28</v>
      </c>
      <c r="G84" s="37" t="s">
        <v>397</v>
      </c>
      <c r="H84" s="38" t="s">
        <v>59</v>
      </c>
      <c r="I84" s="39">
        <v>1014234728</v>
      </c>
      <c r="J84" s="37" t="s">
        <v>451</v>
      </c>
      <c r="K84" s="40">
        <v>19159000</v>
      </c>
      <c r="L84" s="14">
        <v>3</v>
      </c>
      <c r="M84" s="14">
        <v>15</v>
      </c>
      <c r="N84" s="9">
        <v>1</v>
      </c>
      <c r="O84" s="16">
        <v>9579500</v>
      </c>
      <c r="P84" s="57">
        <v>44973</v>
      </c>
      <c r="Q84" s="57">
        <v>45310</v>
      </c>
      <c r="R84" s="35">
        <v>10</v>
      </c>
      <c r="S84" s="15">
        <v>15</v>
      </c>
      <c r="T84" s="109">
        <f t="shared" ref="T84:T122" si="2">+U84*100/(K84+O84)</f>
        <v>84.444442124675959</v>
      </c>
      <c r="U84" s="110">
        <v>24268066</v>
      </c>
      <c r="V84" s="110">
        <v>4470434</v>
      </c>
      <c r="W84" s="43" t="s">
        <v>452</v>
      </c>
      <c r="X84" s="19" t="s">
        <v>453</v>
      </c>
    </row>
    <row r="85" spans="1:24" ht="14.3" customHeight="1" x14ac:dyDescent="0.25">
      <c r="A85" s="35" t="s">
        <v>454</v>
      </c>
      <c r="B85" s="9">
        <v>2023</v>
      </c>
      <c r="C85" s="35" t="s">
        <v>455</v>
      </c>
      <c r="D85" s="36" t="s">
        <v>73</v>
      </c>
      <c r="E85" s="19" t="s">
        <v>40</v>
      </c>
      <c r="F85" s="11" t="s">
        <v>28</v>
      </c>
      <c r="G85" s="37" t="s">
        <v>456</v>
      </c>
      <c r="H85" s="38" t="s">
        <v>457</v>
      </c>
      <c r="I85" s="39">
        <v>19297125</v>
      </c>
      <c r="J85" s="37" t="s">
        <v>458</v>
      </c>
      <c r="K85" s="40">
        <v>51000000</v>
      </c>
      <c r="L85" s="14"/>
      <c r="M85" s="14">
        <v>23</v>
      </c>
      <c r="N85" s="9">
        <v>1</v>
      </c>
      <c r="O85" s="16">
        <v>3910000</v>
      </c>
      <c r="P85" s="57">
        <v>44980</v>
      </c>
      <c r="Q85" s="57">
        <v>45306</v>
      </c>
      <c r="R85" s="35">
        <v>10</v>
      </c>
      <c r="S85" s="15">
        <v>23</v>
      </c>
      <c r="T85" s="109">
        <f t="shared" si="2"/>
        <v>95.356037151702793</v>
      </c>
      <c r="U85" s="110">
        <v>52360000</v>
      </c>
      <c r="V85" s="110">
        <v>2550000</v>
      </c>
      <c r="W85" s="43" t="s">
        <v>459</v>
      </c>
      <c r="X85" s="19"/>
    </row>
    <row r="86" spans="1:24" ht="14.3" customHeight="1" x14ac:dyDescent="0.25">
      <c r="A86" s="35" t="s">
        <v>460</v>
      </c>
      <c r="B86" s="9">
        <v>2023</v>
      </c>
      <c r="C86" s="35" t="s">
        <v>461</v>
      </c>
      <c r="D86" s="36" t="s">
        <v>85</v>
      </c>
      <c r="E86" s="19" t="s">
        <v>40</v>
      </c>
      <c r="F86" s="11" t="s">
        <v>28</v>
      </c>
      <c r="G86" s="37" t="s">
        <v>397</v>
      </c>
      <c r="H86" s="38" t="s">
        <v>59</v>
      </c>
      <c r="I86" s="39">
        <v>79881803</v>
      </c>
      <c r="J86" s="37" t="s">
        <v>462</v>
      </c>
      <c r="K86" s="40">
        <v>35000000</v>
      </c>
      <c r="L86" s="14">
        <v>3</v>
      </c>
      <c r="M86" s="14"/>
      <c r="N86" s="9">
        <v>1</v>
      </c>
      <c r="O86" s="16">
        <v>10500000</v>
      </c>
      <c r="P86" s="57">
        <v>44977</v>
      </c>
      <c r="Q86" s="57">
        <v>45370</v>
      </c>
      <c r="R86" s="35">
        <v>13</v>
      </c>
      <c r="S86" s="15"/>
      <c r="T86" s="109">
        <f t="shared" si="2"/>
        <v>79.743589010989012</v>
      </c>
      <c r="U86" s="110">
        <v>36283333</v>
      </c>
      <c r="V86" s="110">
        <v>9216667</v>
      </c>
      <c r="W86" s="43" t="s">
        <v>463</v>
      </c>
      <c r="X86" s="19"/>
    </row>
    <row r="87" spans="1:24" ht="14.3" customHeight="1" x14ac:dyDescent="0.25">
      <c r="A87" s="35" t="s">
        <v>464</v>
      </c>
      <c r="B87" s="9">
        <v>2023</v>
      </c>
      <c r="C87" s="35" t="s">
        <v>465</v>
      </c>
      <c r="D87" s="36" t="s">
        <v>85</v>
      </c>
      <c r="E87" s="19" t="s">
        <v>40</v>
      </c>
      <c r="F87" s="11" t="s">
        <v>28</v>
      </c>
      <c r="G87" s="37" t="s">
        <v>466</v>
      </c>
      <c r="H87" s="38" t="s">
        <v>162</v>
      </c>
      <c r="I87" s="39">
        <v>1033780602</v>
      </c>
      <c r="J87" s="37" t="s">
        <v>467</v>
      </c>
      <c r="K87" s="40">
        <v>15897000</v>
      </c>
      <c r="L87" s="14">
        <v>3</v>
      </c>
      <c r="M87" s="14">
        <v>15</v>
      </c>
      <c r="N87" s="9">
        <v>1</v>
      </c>
      <c r="O87" s="16">
        <v>7948500</v>
      </c>
      <c r="P87" s="57">
        <v>44978</v>
      </c>
      <c r="Q87" s="57">
        <v>45296</v>
      </c>
      <c r="R87" s="35">
        <v>10</v>
      </c>
      <c r="S87" s="15">
        <v>15</v>
      </c>
      <c r="T87" s="109">
        <f t="shared" si="2"/>
        <v>100</v>
      </c>
      <c r="U87" s="110">
        <v>23845500</v>
      </c>
      <c r="V87" s="110">
        <v>0</v>
      </c>
      <c r="W87" s="43" t="s">
        <v>468</v>
      </c>
      <c r="X87" s="19"/>
    </row>
    <row r="88" spans="1:24" ht="14.3" customHeight="1" x14ac:dyDescent="0.25">
      <c r="A88" s="35" t="s">
        <v>469</v>
      </c>
      <c r="B88" s="9">
        <v>2023</v>
      </c>
      <c r="C88" s="35" t="s">
        <v>470</v>
      </c>
      <c r="D88" s="36" t="s">
        <v>85</v>
      </c>
      <c r="E88" s="19" t="s">
        <v>40</v>
      </c>
      <c r="F88" s="11" t="s">
        <v>28</v>
      </c>
      <c r="G88" s="37" t="s">
        <v>466</v>
      </c>
      <c r="H88" s="38" t="s">
        <v>162</v>
      </c>
      <c r="I88" s="39">
        <v>1105480506</v>
      </c>
      <c r="J88" s="37" t="s">
        <v>471</v>
      </c>
      <c r="K88" s="40">
        <v>15897000</v>
      </c>
      <c r="L88" s="14">
        <v>3</v>
      </c>
      <c r="M88" s="14">
        <v>15</v>
      </c>
      <c r="N88" s="9">
        <v>1</v>
      </c>
      <c r="O88" s="16">
        <v>7948500</v>
      </c>
      <c r="P88" s="57">
        <v>44977</v>
      </c>
      <c r="Q88" s="57">
        <v>45295</v>
      </c>
      <c r="R88" s="35">
        <v>10</v>
      </c>
      <c r="S88" s="15">
        <v>15</v>
      </c>
      <c r="T88" s="109">
        <f t="shared" si="2"/>
        <v>100</v>
      </c>
      <c r="U88" s="110">
        <v>23845500</v>
      </c>
      <c r="V88" s="110">
        <v>0</v>
      </c>
      <c r="W88" s="43" t="s">
        <v>472</v>
      </c>
      <c r="X88" s="19"/>
    </row>
    <row r="89" spans="1:24" ht="14.3" customHeight="1" x14ac:dyDescent="0.25">
      <c r="A89" s="35" t="s">
        <v>473</v>
      </c>
      <c r="B89" s="9">
        <v>2023</v>
      </c>
      <c r="C89" s="35" t="s">
        <v>474</v>
      </c>
      <c r="D89" s="36" t="s">
        <v>85</v>
      </c>
      <c r="E89" s="19" t="s">
        <v>40</v>
      </c>
      <c r="F89" s="11" t="s">
        <v>28</v>
      </c>
      <c r="G89" s="37" t="s">
        <v>353</v>
      </c>
      <c r="H89" s="38" t="s">
        <v>330</v>
      </c>
      <c r="I89" s="39">
        <v>79811947</v>
      </c>
      <c r="J89" s="37" t="s">
        <v>475</v>
      </c>
      <c r="K89" s="40">
        <v>19089000</v>
      </c>
      <c r="L89" s="14">
        <v>3</v>
      </c>
      <c r="M89" s="14">
        <v>15</v>
      </c>
      <c r="N89" s="9">
        <v>1</v>
      </c>
      <c r="O89" s="16">
        <v>9544500</v>
      </c>
      <c r="P89" s="57">
        <v>44977</v>
      </c>
      <c r="Q89" s="57">
        <v>45295</v>
      </c>
      <c r="R89" s="35">
        <v>10</v>
      </c>
      <c r="S89" s="15">
        <v>15</v>
      </c>
      <c r="T89" s="109">
        <f t="shared" si="2"/>
        <v>90.476190476190482</v>
      </c>
      <c r="U89" s="110">
        <v>25906500</v>
      </c>
      <c r="V89" s="110">
        <v>2727000</v>
      </c>
      <c r="W89" s="43" t="s">
        <v>476</v>
      </c>
      <c r="X89" s="19"/>
    </row>
    <row r="90" spans="1:24" ht="14.3" customHeight="1" x14ac:dyDescent="0.25">
      <c r="A90" s="35" t="s">
        <v>477</v>
      </c>
      <c r="B90" s="9">
        <v>2023</v>
      </c>
      <c r="C90" s="35" t="s">
        <v>478</v>
      </c>
      <c r="D90" s="36" t="s">
        <v>85</v>
      </c>
      <c r="E90" s="19" t="s">
        <v>40</v>
      </c>
      <c r="F90" s="11" t="s">
        <v>28</v>
      </c>
      <c r="G90" s="37" t="s">
        <v>353</v>
      </c>
      <c r="H90" s="38" t="s">
        <v>330</v>
      </c>
      <c r="I90" s="39">
        <v>79726004</v>
      </c>
      <c r="J90" s="37" t="s">
        <v>479</v>
      </c>
      <c r="K90" s="40">
        <v>19089000</v>
      </c>
      <c r="L90" s="14">
        <v>3</v>
      </c>
      <c r="M90" s="14">
        <v>15</v>
      </c>
      <c r="N90" s="9">
        <v>1</v>
      </c>
      <c r="O90" s="16">
        <v>9544500</v>
      </c>
      <c r="P90" s="57">
        <v>44977</v>
      </c>
      <c r="Q90" s="57">
        <v>45295</v>
      </c>
      <c r="R90" s="35">
        <v>10</v>
      </c>
      <c r="S90" s="15">
        <v>15</v>
      </c>
      <c r="T90" s="109">
        <f t="shared" si="2"/>
        <v>89.206349206349202</v>
      </c>
      <c r="U90" s="110">
        <v>25542900</v>
      </c>
      <c r="V90" s="110">
        <v>3090600</v>
      </c>
      <c r="W90" s="43" t="s">
        <v>480</v>
      </c>
      <c r="X90" s="19"/>
    </row>
    <row r="91" spans="1:24" ht="14.3" customHeight="1" x14ac:dyDescent="0.25">
      <c r="A91" s="35" t="s">
        <v>481</v>
      </c>
      <c r="B91" s="9">
        <v>2023</v>
      </c>
      <c r="C91" s="35" t="s">
        <v>482</v>
      </c>
      <c r="D91" s="36" t="s">
        <v>85</v>
      </c>
      <c r="E91" s="19" t="s">
        <v>40</v>
      </c>
      <c r="F91" s="11" t="s">
        <v>28</v>
      </c>
      <c r="G91" s="37" t="s">
        <v>483</v>
      </c>
      <c r="H91" s="38" t="s">
        <v>407</v>
      </c>
      <c r="I91" s="39">
        <v>23495250</v>
      </c>
      <c r="J91" s="37" t="s">
        <v>484</v>
      </c>
      <c r="K91" s="40">
        <v>43700000</v>
      </c>
      <c r="L91" s="14">
        <v>3</v>
      </c>
      <c r="M91" s="14"/>
      <c r="N91" s="9">
        <v>1</v>
      </c>
      <c r="O91" s="16">
        <v>13110000</v>
      </c>
      <c r="P91" s="57">
        <v>44977</v>
      </c>
      <c r="Q91" s="57">
        <v>45370</v>
      </c>
      <c r="R91" s="35">
        <v>13</v>
      </c>
      <c r="S91" s="15"/>
      <c r="T91" s="109">
        <f t="shared" si="2"/>
        <v>79.743589156838581</v>
      </c>
      <c r="U91" s="110">
        <v>45302333</v>
      </c>
      <c r="V91" s="110">
        <v>11507667</v>
      </c>
      <c r="W91" s="43" t="s">
        <v>485</v>
      </c>
      <c r="X91" s="19"/>
    </row>
    <row r="92" spans="1:24" ht="14.3" customHeight="1" x14ac:dyDescent="0.25">
      <c r="A92" s="35" t="s">
        <v>486</v>
      </c>
      <c r="B92" s="9">
        <v>2023</v>
      </c>
      <c r="C92" s="35" t="s">
        <v>487</v>
      </c>
      <c r="D92" s="36" t="s">
        <v>73</v>
      </c>
      <c r="E92" s="19" t="s">
        <v>40</v>
      </c>
      <c r="F92" s="11" t="s">
        <v>28</v>
      </c>
      <c r="G92" s="37" t="s">
        <v>488</v>
      </c>
      <c r="H92" s="38" t="s">
        <v>75</v>
      </c>
      <c r="I92" s="39">
        <v>1019019648</v>
      </c>
      <c r="J92" s="37" t="s">
        <v>489</v>
      </c>
      <c r="K92" s="40">
        <v>43400000</v>
      </c>
      <c r="L92" s="14">
        <v>3</v>
      </c>
      <c r="M92" s="14">
        <v>15</v>
      </c>
      <c r="N92" s="9">
        <v>1</v>
      </c>
      <c r="O92" s="16">
        <v>21700000</v>
      </c>
      <c r="P92" s="57">
        <v>44980</v>
      </c>
      <c r="Q92" s="57">
        <v>45298</v>
      </c>
      <c r="R92" s="35">
        <v>10</v>
      </c>
      <c r="S92" s="15">
        <v>15</v>
      </c>
      <c r="T92" s="109">
        <f t="shared" si="2"/>
        <v>90.476190476190482</v>
      </c>
      <c r="U92" s="110">
        <v>58900000</v>
      </c>
      <c r="V92" s="110">
        <v>6200000</v>
      </c>
      <c r="W92" s="43" t="s">
        <v>490</v>
      </c>
      <c r="X92" s="19"/>
    </row>
    <row r="93" spans="1:24" ht="14.3" customHeight="1" x14ac:dyDescent="0.25">
      <c r="A93" s="35" t="s">
        <v>493</v>
      </c>
      <c r="B93" s="9">
        <v>2023</v>
      </c>
      <c r="C93" s="35" t="s">
        <v>494</v>
      </c>
      <c r="D93" s="36" t="s">
        <v>85</v>
      </c>
      <c r="E93" s="19" t="s">
        <v>40</v>
      </c>
      <c r="F93" s="11" t="s">
        <v>28</v>
      </c>
      <c r="G93" s="37" t="s">
        <v>492</v>
      </c>
      <c r="H93" s="38" t="s">
        <v>162</v>
      </c>
      <c r="I93" s="39">
        <v>1018510979</v>
      </c>
      <c r="J93" s="37" t="s">
        <v>495</v>
      </c>
      <c r="K93" s="40">
        <v>15897000</v>
      </c>
      <c r="L93" s="14">
        <v>3</v>
      </c>
      <c r="M93" s="14"/>
      <c r="N93" s="9">
        <v>1</v>
      </c>
      <c r="O93" s="16">
        <v>6813000</v>
      </c>
      <c r="P93" s="57">
        <v>44987</v>
      </c>
      <c r="Q93" s="57">
        <v>45292</v>
      </c>
      <c r="R93" s="35">
        <v>10</v>
      </c>
      <c r="S93" s="15"/>
      <c r="T93" s="109">
        <f t="shared" si="2"/>
        <v>100</v>
      </c>
      <c r="U93" s="110">
        <v>22710000</v>
      </c>
      <c r="V93" s="110">
        <v>0</v>
      </c>
      <c r="W93" s="43" t="s">
        <v>496</v>
      </c>
      <c r="X93" s="19"/>
    </row>
    <row r="94" spans="1:24" ht="14.3" customHeight="1" x14ac:dyDescent="0.25">
      <c r="A94" s="35" t="s">
        <v>497</v>
      </c>
      <c r="B94" s="9">
        <v>2023</v>
      </c>
      <c r="C94" s="35" t="s">
        <v>498</v>
      </c>
      <c r="D94" s="36" t="s">
        <v>73</v>
      </c>
      <c r="E94" s="19" t="s">
        <v>40</v>
      </c>
      <c r="F94" s="11" t="s">
        <v>28</v>
      </c>
      <c r="G94" s="37" t="s">
        <v>499</v>
      </c>
      <c r="H94" s="38" t="s">
        <v>500</v>
      </c>
      <c r="I94" s="39">
        <v>30507754</v>
      </c>
      <c r="J94" s="37" t="s">
        <v>501</v>
      </c>
      <c r="K94" s="40">
        <v>45700000</v>
      </c>
      <c r="L94" s="14">
        <v>3</v>
      </c>
      <c r="M94" s="14"/>
      <c r="N94" s="9">
        <v>1</v>
      </c>
      <c r="O94" s="16">
        <v>13710000</v>
      </c>
      <c r="P94" s="57">
        <v>44986</v>
      </c>
      <c r="Q94" s="57">
        <v>45382</v>
      </c>
      <c r="R94" s="35">
        <v>13</v>
      </c>
      <c r="S94" s="15"/>
      <c r="T94" s="109">
        <f t="shared" si="2"/>
        <v>76.92307692307692</v>
      </c>
      <c r="U94" s="110">
        <v>45700000</v>
      </c>
      <c r="V94" s="110">
        <v>13710000</v>
      </c>
      <c r="W94" s="43" t="s">
        <v>502</v>
      </c>
      <c r="X94" s="19"/>
    </row>
    <row r="95" spans="1:24" ht="14.3" customHeight="1" x14ac:dyDescent="0.25">
      <c r="A95" s="35" t="s">
        <v>503</v>
      </c>
      <c r="B95" s="9">
        <v>2023</v>
      </c>
      <c r="C95" s="35" t="s">
        <v>504</v>
      </c>
      <c r="D95" s="36" t="s">
        <v>73</v>
      </c>
      <c r="E95" s="19" t="s">
        <v>40</v>
      </c>
      <c r="F95" s="11" t="s">
        <v>28</v>
      </c>
      <c r="G95" s="37" t="s">
        <v>505</v>
      </c>
      <c r="H95" s="38" t="s">
        <v>75</v>
      </c>
      <c r="I95" s="39">
        <v>1024589714</v>
      </c>
      <c r="J95" s="37" t="s">
        <v>506</v>
      </c>
      <c r="K95" s="40">
        <v>47500000</v>
      </c>
      <c r="L95" s="14">
        <v>3</v>
      </c>
      <c r="M95" s="14"/>
      <c r="N95" s="9">
        <v>1</v>
      </c>
      <c r="O95" s="16">
        <v>14250000</v>
      </c>
      <c r="P95" s="57">
        <v>44987</v>
      </c>
      <c r="Q95" s="57">
        <v>45382</v>
      </c>
      <c r="R95" s="35">
        <v>13</v>
      </c>
      <c r="S95" s="15"/>
      <c r="T95" s="109">
        <f t="shared" si="2"/>
        <v>76.666667206477726</v>
      </c>
      <c r="U95" s="110">
        <v>47341667</v>
      </c>
      <c r="V95" s="110">
        <v>14408333</v>
      </c>
      <c r="W95" s="43" t="s">
        <v>507</v>
      </c>
      <c r="X95" s="19"/>
    </row>
    <row r="96" spans="1:24" ht="14.3" customHeight="1" x14ac:dyDescent="0.25">
      <c r="A96" s="35" t="s">
        <v>509</v>
      </c>
      <c r="B96" s="9">
        <v>2023</v>
      </c>
      <c r="C96" s="35" t="s">
        <v>510</v>
      </c>
      <c r="D96" s="36" t="s">
        <v>85</v>
      </c>
      <c r="E96" s="19" t="s">
        <v>40</v>
      </c>
      <c r="F96" s="11" t="s">
        <v>28</v>
      </c>
      <c r="G96" s="37" t="s">
        <v>491</v>
      </c>
      <c r="H96" s="38" t="s">
        <v>162</v>
      </c>
      <c r="I96" s="39">
        <v>1031154048</v>
      </c>
      <c r="J96" s="37" t="s">
        <v>511</v>
      </c>
      <c r="K96" s="40">
        <v>15897000</v>
      </c>
      <c r="L96" s="14">
        <v>3</v>
      </c>
      <c r="M96" s="14"/>
      <c r="N96" s="9">
        <v>1</v>
      </c>
      <c r="O96" s="16">
        <v>6813000</v>
      </c>
      <c r="P96" s="57">
        <v>44992</v>
      </c>
      <c r="Q96" s="57">
        <v>45297</v>
      </c>
      <c r="R96" s="35">
        <v>10</v>
      </c>
      <c r="S96" s="15"/>
      <c r="T96" s="109">
        <f t="shared" si="2"/>
        <v>98</v>
      </c>
      <c r="U96" s="110">
        <v>22255800</v>
      </c>
      <c r="V96" s="110">
        <v>454200</v>
      </c>
      <c r="W96" s="43" t="s">
        <v>512</v>
      </c>
      <c r="X96" s="19"/>
    </row>
    <row r="97" spans="1:24" ht="14.3" customHeight="1" x14ac:dyDescent="0.25">
      <c r="A97" s="35" t="s">
        <v>513</v>
      </c>
      <c r="B97" s="9">
        <v>2023</v>
      </c>
      <c r="C97" s="35" t="s">
        <v>514</v>
      </c>
      <c r="D97" s="36" t="s">
        <v>73</v>
      </c>
      <c r="E97" s="19" t="s">
        <v>40</v>
      </c>
      <c r="F97" s="11" t="s">
        <v>28</v>
      </c>
      <c r="G97" s="37" t="s">
        <v>515</v>
      </c>
      <c r="H97" s="38" t="s">
        <v>75</v>
      </c>
      <c r="I97" s="39">
        <v>1022427465</v>
      </c>
      <c r="J97" s="37" t="s">
        <v>516</v>
      </c>
      <c r="K97" s="40">
        <v>31598000</v>
      </c>
      <c r="L97" s="14">
        <v>3</v>
      </c>
      <c r="M97" s="14">
        <v>15</v>
      </c>
      <c r="N97" s="9">
        <v>1</v>
      </c>
      <c r="O97" s="16">
        <v>15799000</v>
      </c>
      <c r="P97" s="57">
        <v>44991</v>
      </c>
      <c r="Q97" s="57">
        <v>45311</v>
      </c>
      <c r="R97" s="35">
        <v>10</v>
      </c>
      <c r="S97" s="15">
        <v>15</v>
      </c>
      <c r="T97" s="109">
        <f t="shared" si="2"/>
        <v>90.476190476190482</v>
      </c>
      <c r="U97" s="110">
        <v>42883000</v>
      </c>
      <c r="V97" s="110">
        <v>4514000</v>
      </c>
      <c r="W97" s="43" t="s">
        <v>517</v>
      </c>
      <c r="X97" s="19"/>
    </row>
    <row r="98" spans="1:24" ht="14.3" customHeight="1" x14ac:dyDescent="0.25">
      <c r="A98" s="35" t="s">
        <v>519</v>
      </c>
      <c r="B98" s="9">
        <v>2023</v>
      </c>
      <c r="C98" s="35" t="s">
        <v>520</v>
      </c>
      <c r="D98" s="36" t="s">
        <v>73</v>
      </c>
      <c r="E98" s="19" t="s">
        <v>40</v>
      </c>
      <c r="F98" s="11" t="s">
        <v>28</v>
      </c>
      <c r="G98" s="37" t="s">
        <v>505</v>
      </c>
      <c r="H98" s="38" t="s">
        <v>75</v>
      </c>
      <c r="I98" s="39">
        <v>1010222455</v>
      </c>
      <c r="J98" s="37" t="s">
        <v>521</v>
      </c>
      <c r="K98" s="40">
        <v>33250000</v>
      </c>
      <c r="L98" s="14">
        <v>3</v>
      </c>
      <c r="M98" s="14">
        <v>15</v>
      </c>
      <c r="N98" s="9">
        <v>1</v>
      </c>
      <c r="O98" s="16">
        <v>16625000</v>
      </c>
      <c r="P98" s="57">
        <v>44960</v>
      </c>
      <c r="Q98" s="57">
        <v>45308</v>
      </c>
      <c r="R98" s="35">
        <v>10</v>
      </c>
      <c r="S98" s="15">
        <v>15</v>
      </c>
      <c r="T98" s="109">
        <f t="shared" si="2"/>
        <v>90.476190476190482</v>
      </c>
      <c r="U98" s="110">
        <v>45125000</v>
      </c>
      <c r="V98" s="110">
        <v>4750000</v>
      </c>
      <c r="W98" s="43" t="s">
        <v>522</v>
      </c>
      <c r="X98" s="19"/>
    </row>
    <row r="99" spans="1:24" ht="14.3" customHeight="1" x14ac:dyDescent="0.25">
      <c r="A99" s="42" t="s">
        <v>523</v>
      </c>
      <c r="B99" s="9">
        <v>2023</v>
      </c>
      <c r="C99" s="42" t="s">
        <v>524</v>
      </c>
      <c r="D99" s="22" t="s">
        <v>73</v>
      </c>
      <c r="E99" s="22" t="s">
        <v>40</v>
      </c>
      <c r="F99" s="11" t="s">
        <v>28</v>
      </c>
      <c r="G99" s="59" t="s">
        <v>448</v>
      </c>
      <c r="H99" s="60" t="s">
        <v>162</v>
      </c>
      <c r="I99" s="61">
        <v>1020810465</v>
      </c>
      <c r="J99" s="59" t="s">
        <v>525</v>
      </c>
      <c r="K99" s="62">
        <v>31598000</v>
      </c>
      <c r="L99" s="14">
        <v>3</v>
      </c>
      <c r="M99" s="14">
        <v>15</v>
      </c>
      <c r="N99" s="9">
        <v>1</v>
      </c>
      <c r="O99" s="16">
        <v>15799000</v>
      </c>
      <c r="P99" s="41">
        <v>44992</v>
      </c>
      <c r="Q99" s="41">
        <v>45312</v>
      </c>
      <c r="R99" s="42">
        <v>10</v>
      </c>
      <c r="S99" s="42">
        <v>15</v>
      </c>
      <c r="T99" s="109">
        <f t="shared" si="2"/>
        <v>90.476190476190482</v>
      </c>
      <c r="U99" s="110">
        <v>42883000</v>
      </c>
      <c r="V99" s="110">
        <v>4514000</v>
      </c>
      <c r="W99" s="43" t="s">
        <v>526</v>
      </c>
      <c r="X99" s="19"/>
    </row>
    <row r="100" spans="1:24" ht="14.3" customHeight="1" x14ac:dyDescent="0.25">
      <c r="A100" s="42" t="s">
        <v>527</v>
      </c>
      <c r="B100" s="9">
        <v>2023</v>
      </c>
      <c r="C100" s="42" t="s">
        <v>528</v>
      </c>
      <c r="D100" s="22" t="s">
        <v>85</v>
      </c>
      <c r="E100" s="22" t="s">
        <v>40</v>
      </c>
      <c r="F100" s="11" t="s">
        <v>28</v>
      </c>
      <c r="G100" s="59" t="s">
        <v>396</v>
      </c>
      <c r="H100" s="60" t="s">
        <v>388</v>
      </c>
      <c r="I100" s="61">
        <v>79721463</v>
      </c>
      <c r="J100" s="59" t="s">
        <v>529</v>
      </c>
      <c r="K100" s="62">
        <v>17563000</v>
      </c>
      <c r="L100" s="14">
        <v>3</v>
      </c>
      <c r="M100" s="14"/>
      <c r="N100" s="9">
        <v>1</v>
      </c>
      <c r="O100" s="16">
        <v>7527000</v>
      </c>
      <c r="P100" s="41">
        <v>44988</v>
      </c>
      <c r="Q100" s="41">
        <v>45293</v>
      </c>
      <c r="R100" s="42">
        <v>10</v>
      </c>
      <c r="S100" s="42"/>
      <c r="T100" s="109">
        <f t="shared" si="2"/>
        <v>100</v>
      </c>
      <c r="U100" s="110">
        <v>25090000</v>
      </c>
      <c r="V100" s="110">
        <v>0</v>
      </c>
      <c r="W100" s="43" t="s">
        <v>530</v>
      </c>
      <c r="X100" s="19"/>
    </row>
    <row r="101" spans="1:24" ht="12.25" customHeight="1" x14ac:dyDescent="0.25">
      <c r="A101" s="42" t="s">
        <v>531</v>
      </c>
      <c r="B101" s="9">
        <v>2023</v>
      </c>
      <c r="C101" s="42" t="s">
        <v>532</v>
      </c>
      <c r="D101" s="22" t="s">
        <v>73</v>
      </c>
      <c r="E101" s="22" t="s">
        <v>40</v>
      </c>
      <c r="F101" s="11" t="s">
        <v>28</v>
      </c>
      <c r="G101" s="59" t="s">
        <v>518</v>
      </c>
      <c r="H101" s="60" t="s">
        <v>75</v>
      </c>
      <c r="I101" s="61">
        <v>80927482</v>
      </c>
      <c r="J101" s="59" t="s">
        <v>533</v>
      </c>
      <c r="K101" s="62">
        <v>31598000</v>
      </c>
      <c r="L101" s="14">
        <v>3</v>
      </c>
      <c r="M101" s="14"/>
      <c r="N101" s="9">
        <v>1</v>
      </c>
      <c r="O101" s="16">
        <v>13542000</v>
      </c>
      <c r="P101" s="41">
        <v>44988</v>
      </c>
      <c r="Q101" s="41">
        <v>45293</v>
      </c>
      <c r="R101" s="42">
        <v>10</v>
      </c>
      <c r="S101" s="42"/>
      <c r="T101" s="109">
        <f t="shared" si="2"/>
        <v>89.33333407177669</v>
      </c>
      <c r="U101" s="110">
        <v>40325067</v>
      </c>
      <c r="V101" s="110">
        <v>4814933</v>
      </c>
      <c r="W101" s="43" t="s">
        <v>534</v>
      </c>
      <c r="X101" s="19"/>
    </row>
    <row r="102" spans="1:24" ht="24.8" customHeight="1" x14ac:dyDescent="0.25">
      <c r="A102" s="42" t="s">
        <v>535</v>
      </c>
      <c r="B102" s="9">
        <v>2023</v>
      </c>
      <c r="C102" s="42" t="s">
        <v>536</v>
      </c>
      <c r="D102" s="22" t="s">
        <v>73</v>
      </c>
      <c r="E102" s="22" t="s">
        <v>40</v>
      </c>
      <c r="F102" s="11" t="s">
        <v>28</v>
      </c>
      <c r="G102" s="59" t="s">
        <v>537</v>
      </c>
      <c r="H102" s="60" t="s">
        <v>162</v>
      </c>
      <c r="I102" s="61" t="s">
        <v>538</v>
      </c>
      <c r="J102" s="59" t="s">
        <v>539</v>
      </c>
      <c r="K102" s="62">
        <v>42700000</v>
      </c>
      <c r="L102" s="14">
        <v>3</v>
      </c>
      <c r="M102" s="14"/>
      <c r="N102" s="9">
        <v>1</v>
      </c>
      <c r="O102" s="16">
        <v>18300000</v>
      </c>
      <c r="P102" s="41">
        <v>44992</v>
      </c>
      <c r="Q102" s="41">
        <v>45297</v>
      </c>
      <c r="R102" s="42">
        <v>10</v>
      </c>
      <c r="S102" s="42"/>
      <c r="T102" s="109">
        <f t="shared" si="2"/>
        <v>33.333332786885244</v>
      </c>
      <c r="U102" s="110">
        <v>20333333</v>
      </c>
      <c r="V102" s="110">
        <v>1220000</v>
      </c>
      <c r="W102" s="43" t="s">
        <v>540</v>
      </c>
      <c r="X102" s="19"/>
    </row>
    <row r="103" spans="1:24" ht="14.3" customHeight="1" x14ac:dyDescent="0.25">
      <c r="A103" s="42" t="s">
        <v>541</v>
      </c>
      <c r="B103" s="9">
        <v>2023</v>
      </c>
      <c r="C103" s="42" t="s">
        <v>542</v>
      </c>
      <c r="D103" s="22" t="s">
        <v>73</v>
      </c>
      <c r="E103" s="22" t="s">
        <v>40</v>
      </c>
      <c r="F103" s="11" t="s">
        <v>28</v>
      </c>
      <c r="G103" s="59" t="s">
        <v>543</v>
      </c>
      <c r="H103" s="60" t="s">
        <v>75</v>
      </c>
      <c r="I103" s="61">
        <v>1010026196</v>
      </c>
      <c r="J103" s="59" t="s">
        <v>544</v>
      </c>
      <c r="K103" s="62">
        <v>31598000</v>
      </c>
      <c r="L103" s="14">
        <v>3</v>
      </c>
      <c r="M103" s="14">
        <v>15</v>
      </c>
      <c r="N103" s="9">
        <v>1</v>
      </c>
      <c r="O103" s="16">
        <v>15799000</v>
      </c>
      <c r="P103" s="41">
        <v>44988</v>
      </c>
      <c r="Q103" s="41">
        <v>45308</v>
      </c>
      <c r="R103" s="42">
        <v>10</v>
      </c>
      <c r="S103" s="42">
        <v>15</v>
      </c>
      <c r="T103" s="109">
        <f t="shared" si="2"/>
        <v>90.476190476190482</v>
      </c>
      <c r="U103" s="110">
        <v>42883000</v>
      </c>
      <c r="V103" s="110">
        <v>4514000</v>
      </c>
      <c r="W103" s="43" t="s">
        <v>545</v>
      </c>
      <c r="X103" s="19"/>
    </row>
    <row r="104" spans="1:24" ht="14.3" customHeight="1" x14ac:dyDescent="0.25">
      <c r="A104" s="42" t="s">
        <v>546</v>
      </c>
      <c r="B104" s="9">
        <v>2023</v>
      </c>
      <c r="C104" s="42" t="s">
        <v>547</v>
      </c>
      <c r="D104" s="22" t="s">
        <v>48</v>
      </c>
      <c r="E104" s="22" t="s">
        <v>548</v>
      </c>
      <c r="F104" s="11" t="s">
        <v>28</v>
      </c>
      <c r="G104" s="59" t="s">
        <v>549</v>
      </c>
      <c r="H104" s="63" t="s">
        <v>550</v>
      </c>
      <c r="I104" s="61">
        <v>860002184</v>
      </c>
      <c r="J104" s="59" t="s">
        <v>551</v>
      </c>
      <c r="K104" s="62">
        <v>104839601</v>
      </c>
      <c r="L104" s="14"/>
      <c r="M104" s="14"/>
      <c r="N104" s="9" t="s">
        <v>28</v>
      </c>
      <c r="O104" s="16">
        <v>0</v>
      </c>
      <c r="P104" s="41">
        <v>44988</v>
      </c>
      <c r="Q104" s="41">
        <v>45361</v>
      </c>
      <c r="R104" s="42"/>
      <c r="S104" s="42">
        <v>373</v>
      </c>
      <c r="T104" s="109">
        <f t="shared" si="2"/>
        <v>97.040555314589568</v>
      </c>
      <c r="U104" s="110">
        <v>101736931</v>
      </c>
      <c r="V104" s="110">
        <v>3102670</v>
      </c>
      <c r="W104" s="43" t="s">
        <v>552</v>
      </c>
      <c r="X104" s="19"/>
    </row>
    <row r="105" spans="1:24" ht="14.3" customHeight="1" x14ac:dyDescent="0.25">
      <c r="A105" s="42" t="s">
        <v>555</v>
      </c>
      <c r="B105" s="9">
        <v>2023</v>
      </c>
      <c r="C105" s="42" t="s">
        <v>556</v>
      </c>
      <c r="D105" s="22" t="s">
        <v>85</v>
      </c>
      <c r="E105" s="22" t="s">
        <v>40</v>
      </c>
      <c r="F105" s="11" t="s">
        <v>28</v>
      </c>
      <c r="G105" s="59" t="s">
        <v>553</v>
      </c>
      <c r="H105" s="60" t="s">
        <v>75</v>
      </c>
      <c r="I105" s="61">
        <v>53081450</v>
      </c>
      <c r="J105" s="59" t="s">
        <v>557</v>
      </c>
      <c r="K105" s="62">
        <v>19159000</v>
      </c>
      <c r="L105" s="14">
        <v>3</v>
      </c>
      <c r="M105" s="14">
        <v>15</v>
      </c>
      <c r="N105" s="9">
        <v>1</v>
      </c>
      <c r="O105" s="16">
        <v>9579500</v>
      </c>
      <c r="P105" s="41">
        <v>44995</v>
      </c>
      <c r="Q105" s="41">
        <v>45315</v>
      </c>
      <c r="R105" s="42">
        <v>10</v>
      </c>
      <c r="S105" s="42">
        <v>15</v>
      </c>
      <c r="T105" s="109">
        <f t="shared" si="2"/>
        <v>90.476190476190482</v>
      </c>
      <c r="U105" s="110">
        <v>26001500</v>
      </c>
      <c r="V105" s="110">
        <v>2737000</v>
      </c>
      <c r="W105" s="43" t="s">
        <v>558</v>
      </c>
      <c r="X105" s="19"/>
    </row>
    <row r="106" spans="1:24" ht="14.3" customHeight="1" x14ac:dyDescent="0.25">
      <c r="A106" s="42" t="s">
        <v>559</v>
      </c>
      <c r="B106" s="9">
        <v>2023</v>
      </c>
      <c r="C106" s="42" t="s">
        <v>560</v>
      </c>
      <c r="D106" s="22" t="s">
        <v>85</v>
      </c>
      <c r="E106" s="22" t="s">
        <v>40</v>
      </c>
      <c r="F106" s="11" t="s">
        <v>28</v>
      </c>
      <c r="G106" s="59" t="s">
        <v>561</v>
      </c>
      <c r="H106" s="60" t="s">
        <v>318</v>
      </c>
      <c r="I106" s="61">
        <v>1073606056</v>
      </c>
      <c r="J106" s="59" t="s">
        <v>562</v>
      </c>
      <c r="K106" s="62">
        <v>19089000</v>
      </c>
      <c r="L106" s="14">
        <v>3</v>
      </c>
      <c r="M106" s="14">
        <v>15</v>
      </c>
      <c r="N106" s="9">
        <v>1</v>
      </c>
      <c r="O106" s="16">
        <v>9544500</v>
      </c>
      <c r="P106" s="41">
        <v>45001</v>
      </c>
      <c r="Q106" s="41">
        <v>45321</v>
      </c>
      <c r="R106" s="42">
        <v>10</v>
      </c>
      <c r="S106" s="42">
        <v>15</v>
      </c>
      <c r="T106" s="109">
        <f t="shared" si="2"/>
        <v>90.476190476190482</v>
      </c>
      <c r="U106" s="110">
        <v>25906500</v>
      </c>
      <c r="V106" s="110">
        <v>2727000</v>
      </c>
      <c r="W106" s="43" t="s">
        <v>563</v>
      </c>
      <c r="X106" s="19"/>
    </row>
    <row r="107" spans="1:24" ht="14.3" customHeight="1" x14ac:dyDescent="0.25">
      <c r="A107" s="42" t="s">
        <v>564</v>
      </c>
      <c r="B107" s="9">
        <v>2023</v>
      </c>
      <c r="C107" s="42" t="s">
        <v>565</v>
      </c>
      <c r="D107" s="22" t="s">
        <v>85</v>
      </c>
      <c r="E107" s="22" t="s">
        <v>40</v>
      </c>
      <c r="F107" s="11" t="s">
        <v>28</v>
      </c>
      <c r="G107" s="59" t="s">
        <v>566</v>
      </c>
      <c r="H107" s="60" t="s">
        <v>75</v>
      </c>
      <c r="I107" s="61">
        <v>1069054465</v>
      </c>
      <c r="J107" s="59" t="s">
        <v>567</v>
      </c>
      <c r="K107" s="62">
        <v>12719000</v>
      </c>
      <c r="L107" s="14">
        <v>3</v>
      </c>
      <c r="M107" s="14"/>
      <c r="N107" s="9">
        <v>1</v>
      </c>
      <c r="O107" s="16">
        <v>5451000</v>
      </c>
      <c r="P107" s="41">
        <v>44994</v>
      </c>
      <c r="Q107" s="41">
        <v>45299</v>
      </c>
      <c r="R107" s="42">
        <v>10</v>
      </c>
      <c r="S107" s="42"/>
      <c r="T107" s="109">
        <f t="shared" si="2"/>
        <v>90</v>
      </c>
      <c r="U107" s="110">
        <v>16353000</v>
      </c>
      <c r="V107" s="110">
        <v>1817000</v>
      </c>
      <c r="W107" s="43" t="s">
        <v>568</v>
      </c>
      <c r="X107" s="19"/>
    </row>
    <row r="108" spans="1:24" ht="14.3" customHeight="1" x14ac:dyDescent="0.25">
      <c r="A108" s="42" t="s">
        <v>569</v>
      </c>
      <c r="B108" s="9">
        <v>2023</v>
      </c>
      <c r="C108" s="42" t="s">
        <v>570</v>
      </c>
      <c r="D108" s="22" t="s">
        <v>73</v>
      </c>
      <c r="E108" s="22" t="s">
        <v>40</v>
      </c>
      <c r="F108" s="11" t="s">
        <v>28</v>
      </c>
      <c r="G108" s="59" t="s">
        <v>571</v>
      </c>
      <c r="H108" s="60" t="s">
        <v>508</v>
      </c>
      <c r="I108" s="61">
        <v>1015398274</v>
      </c>
      <c r="J108" s="59" t="s">
        <v>572</v>
      </c>
      <c r="K108" s="62">
        <v>31598000</v>
      </c>
      <c r="L108" s="14">
        <v>3</v>
      </c>
      <c r="M108" s="14">
        <v>15</v>
      </c>
      <c r="N108" s="9">
        <v>1</v>
      </c>
      <c r="O108" s="16">
        <v>15799000</v>
      </c>
      <c r="P108" s="41">
        <v>44992</v>
      </c>
      <c r="Q108" s="41">
        <v>45312</v>
      </c>
      <c r="R108" s="42">
        <v>10</v>
      </c>
      <c r="S108" s="42">
        <v>15</v>
      </c>
      <c r="T108" s="109">
        <f t="shared" si="2"/>
        <v>90.476190476190482</v>
      </c>
      <c r="U108" s="110">
        <v>42883000</v>
      </c>
      <c r="V108" s="110">
        <v>4514000</v>
      </c>
      <c r="W108" s="43" t="s">
        <v>573</v>
      </c>
      <c r="X108" s="19"/>
    </row>
    <row r="109" spans="1:24" ht="14.3" customHeight="1" x14ac:dyDescent="0.25">
      <c r="A109" s="42" t="s">
        <v>574</v>
      </c>
      <c r="B109" s="9">
        <v>2023</v>
      </c>
      <c r="C109" s="42" t="s">
        <v>575</v>
      </c>
      <c r="D109" s="22" t="s">
        <v>85</v>
      </c>
      <c r="E109" s="22" t="s">
        <v>40</v>
      </c>
      <c r="F109" s="11" t="s">
        <v>28</v>
      </c>
      <c r="G109" s="59" t="s">
        <v>566</v>
      </c>
      <c r="H109" s="60" t="s">
        <v>75</v>
      </c>
      <c r="I109" s="61">
        <v>1121818450</v>
      </c>
      <c r="J109" s="59" t="s">
        <v>576</v>
      </c>
      <c r="K109" s="62">
        <v>12719000</v>
      </c>
      <c r="L109" s="14">
        <v>2</v>
      </c>
      <c r="M109" s="14"/>
      <c r="N109" s="9">
        <v>1</v>
      </c>
      <c r="O109" s="16">
        <v>3634000</v>
      </c>
      <c r="P109" s="41">
        <v>44992</v>
      </c>
      <c r="Q109" s="41">
        <v>45296</v>
      </c>
      <c r="R109" s="42">
        <v>8</v>
      </c>
      <c r="S109" s="42"/>
      <c r="T109" s="109">
        <f t="shared" si="2"/>
        <v>95.185183146823206</v>
      </c>
      <c r="U109" s="110">
        <v>15565633</v>
      </c>
      <c r="V109" s="110">
        <v>787367</v>
      </c>
      <c r="W109" s="43" t="s">
        <v>577</v>
      </c>
      <c r="X109" s="19" t="s">
        <v>1102</v>
      </c>
    </row>
    <row r="110" spans="1:24" ht="14.3" customHeight="1" x14ac:dyDescent="0.25">
      <c r="A110" s="42" t="s">
        <v>578</v>
      </c>
      <c r="B110" s="9">
        <v>2023</v>
      </c>
      <c r="C110" s="42" t="s">
        <v>51</v>
      </c>
      <c r="D110" s="22" t="s">
        <v>34</v>
      </c>
      <c r="E110" s="22" t="s">
        <v>35</v>
      </c>
      <c r="F110" s="11" t="s">
        <v>28</v>
      </c>
      <c r="G110" s="59" t="s">
        <v>579</v>
      </c>
      <c r="H110" s="60" t="s">
        <v>580</v>
      </c>
      <c r="I110" s="61" t="s">
        <v>581</v>
      </c>
      <c r="J110" s="59" t="s">
        <v>582</v>
      </c>
      <c r="K110" s="62">
        <v>7645512</v>
      </c>
      <c r="L110" s="14"/>
      <c r="M110" s="14"/>
      <c r="N110" s="9" t="s">
        <v>28</v>
      </c>
      <c r="O110" s="16">
        <v>0</v>
      </c>
      <c r="P110" s="41">
        <v>44993</v>
      </c>
      <c r="Q110" s="41">
        <v>45358</v>
      </c>
      <c r="R110" s="42">
        <v>12</v>
      </c>
      <c r="S110" s="42"/>
      <c r="T110" s="109">
        <f t="shared" si="2"/>
        <v>71.111104135341094</v>
      </c>
      <c r="U110" s="110">
        <v>5436808</v>
      </c>
      <c r="V110" s="110">
        <v>2208704</v>
      </c>
      <c r="W110" s="43" t="s">
        <v>583</v>
      </c>
      <c r="X110" s="19"/>
    </row>
    <row r="111" spans="1:24" ht="14.3" customHeight="1" x14ac:dyDescent="0.25">
      <c r="A111" s="42" t="s">
        <v>584</v>
      </c>
      <c r="B111" s="9">
        <v>2023</v>
      </c>
      <c r="C111" s="42" t="s">
        <v>585</v>
      </c>
      <c r="D111" s="22" t="s">
        <v>85</v>
      </c>
      <c r="E111" s="22" t="s">
        <v>40</v>
      </c>
      <c r="F111" s="11" t="s">
        <v>28</v>
      </c>
      <c r="G111" s="59" t="s">
        <v>554</v>
      </c>
      <c r="H111" s="60" t="s">
        <v>75</v>
      </c>
      <c r="I111" s="61">
        <v>1010141188</v>
      </c>
      <c r="J111" s="59" t="s">
        <v>586</v>
      </c>
      <c r="K111" s="62">
        <v>12719000</v>
      </c>
      <c r="L111" s="14">
        <v>3</v>
      </c>
      <c r="M111" s="14">
        <v>15</v>
      </c>
      <c r="N111" s="9">
        <v>1</v>
      </c>
      <c r="O111" s="16">
        <v>6359500</v>
      </c>
      <c r="P111" s="41">
        <v>44998</v>
      </c>
      <c r="Q111" s="41">
        <v>45318</v>
      </c>
      <c r="R111" s="42">
        <v>10</v>
      </c>
      <c r="S111" s="42">
        <v>15</v>
      </c>
      <c r="T111" s="109">
        <f t="shared" si="2"/>
        <v>90.476190476190482</v>
      </c>
      <c r="U111" s="110">
        <v>17261500</v>
      </c>
      <c r="V111" s="110">
        <v>1817000</v>
      </c>
      <c r="W111" s="43" t="s">
        <v>587</v>
      </c>
      <c r="X111" s="19"/>
    </row>
    <row r="112" spans="1:24" ht="14.3" customHeight="1" x14ac:dyDescent="0.25">
      <c r="A112" s="42" t="s">
        <v>588</v>
      </c>
      <c r="B112" s="9">
        <v>2023</v>
      </c>
      <c r="C112" s="42" t="s">
        <v>589</v>
      </c>
      <c r="D112" s="22" t="s">
        <v>73</v>
      </c>
      <c r="E112" s="22" t="s">
        <v>40</v>
      </c>
      <c r="F112" s="11" t="s">
        <v>28</v>
      </c>
      <c r="G112" s="59" t="s">
        <v>213</v>
      </c>
      <c r="H112" s="60" t="s">
        <v>75</v>
      </c>
      <c r="I112" s="61">
        <v>103150790</v>
      </c>
      <c r="J112" s="59" t="s">
        <v>590</v>
      </c>
      <c r="K112" s="62">
        <v>34300000</v>
      </c>
      <c r="L112" s="14">
        <v>3</v>
      </c>
      <c r="M112" s="14">
        <v>15</v>
      </c>
      <c r="N112" s="9">
        <v>1</v>
      </c>
      <c r="O112" s="16">
        <v>17150000</v>
      </c>
      <c r="P112" s="41">
        <v>45002</v>
      </c>
      <c r="Q112" s="41">
        <v>45322</v>
      </c>
      <c r="R112" s="42">
        <v>10</v>
      </c>
      <c r="S112" s="42">
        <v>15</v>
      </c>
      <c r="T112" s="109">
        <f t="shared" si="2"/>
        <v>90.158730806608361</v>
      </c>
      <c r="U112" s="110">
        <v>46386667</v>
      </c>
      <c r="V112" s="110">
        <v>5063333</v>
      </c>
      <c r="W112" s="43" t="s">
        <v>591</v>
      </c>
      <c r="X112" s="19"/>
    </row>
    <row r="113" spans="1:24" ht="14.3" customHeight="1" x14ac:dyDescent="0.25">
      <c r="A113" s="42" t="s">
        <v>592</v>
      </c>
      <c r="B113" s="9">
        <v>2023</v>
      </c>
      <c r="C113" s="42" t="s">
        <v>593</v>
      </c>
      <c r="D113" s="22" t="s">
        <v>73</v>
      </c>
      <c r="E113" s="22" t="s">
        <v>40</v>
      </c>
      <c r="F113" s="11" t="s">
        <v>28</v>
      </c>
      <c r="G113" s="59" t="s">
        <v>243</v>
      </c>
      <c r="H113" s="60" t="s">
        <v>244</v>
      </c>
      <c r="I113" s="61">
        <v>1020768498</v>
      </c>
      <c r="J113" s="59" t="s">
        <v>594</v>
      </c>
      <c r="K113" s="62">
        <v>31598000</v>
      </c>
      <c r="L113" s="64">
        <v>3</v>
      </c>
      <c r="M113" s="14"/>
      <c r="N113" s="9">
        <v>1</v>
      </c>
      <c r="O113" s="16">
        <v>13542000</v>
      </c>
      <c r="P113" s="41">
        <v>44995</v>
      </c>
      <c r="Q113" s="41">
        <v>45300</v>
      </c>
      <c r="R113" s="42">
        <v>10</v>
      </c>
      <c r="S113" s="42"/>
      <c r="T113" s="109">
        <f t="shared" si="2"/>
        <v>100</v>
      </c>
      <c r="U113" s="110">
        <v>45140000</v>
      </c>
      <c r="V113" s="110">
        <v>0</v>
      </c>
      <c r="W113" s="43" t="s">
        <v>595</v>
      </c>
      <c r="X113" s="19"/>
    </row>
    <row r="114" spans="1:24" ht="14.3" customHeight="1" x14ac:dyDescent="0.25">
      <c r="A114" s="42" t="s">
        <v>596</v>
      </c>
      <c r="B114" s="9">
        <v>2023</v>
      </c>
      <c r="C114" s="42" t="s">
        <v>597</v>
      </c>
      <c r="D114" s="22" t="s">
        <v>73</v>
      </c>
      <c r="E114" s="22" t="s">
        <v>40</v>
      </c>
      <c r="F114" s="11" t="s">
        <v>28</v>
      </c>
      <c r="G114" s="59" t="s">
        <v>598</v>
      </c>
      <c r="H114" s="60" t="s">
        <v>508</v>
      </c>
      <c r="I114" s="61">
        <v>1015457130</v>
      </c>
      <c r="J114" s="59" t="s">
        <v>599</v>
      </c>
      <c r="K114" s="62">
        <v>38500000</v>
      </c>
      <c r="L114" s="64">
        <v>3</v>
      </c>
      <c r="M114" s="14">
        <v>15</v>
      </c>
      <c r="N114" s="9">
        <v>1</v>
      </c>
      <c r="O114" s="16">
        <v>19250000</v>
      </c>
      <c r="P114" s="41">
        <v>44999</v>
      </c>
      <c r="Q114" s="41">
        <v>45319</v>
      </c>
      <c r="R114" s="42">
        <v>10</v>
      </c>
      <c r="S114" s="42">
        <v>15</v>
      </c>
      <c r="T114" s="109">
        <f t="shared" si="2"/>
        <v>81.587302164502162</v>
      </c>
      <c r="U114" s="110">
        <v>47116667</v>
      </c>
      <c r="V114" s="110">
        <v>10633333</v>
      </c>
      <c r="W114" s="43" t="s">
        <v>600</v>
      </c>
      <c r="X114" s="19"/>
    </row>
    <row r="115" spans="1:24" ht="14.3" customHeight="1" x14ac:dyDescent="0.25">
      <c r="A115" s="42" t="s">
        <v>601</v>
      </c>
      <c r="B115" s="9">
        <v>2023</v>
      </c>
      <c r="C115" s="42" t="s">
        <v>602</v>
      </c>
      <c r="D115" s="22" t="s">
        <v>73</v>
      </c>
      <c r="E115" s="22" t="s">
        <v>40</v>
      </c>
      <c r="F115" s="11" t="s">
        <v>28</v>
      </c>
      <c r="G115" s="59" t="s">
        <v>448</v>
      </c>
      <c r="H115" s="60" t="s">
        <v>162</v>
      </c>
      <c r="I115" s="61">
        <v>52475976</v>
      </c>
      <c r="J115" s="59" t="s">
        <v>603</v>
      </c>
      <c r="K115" s="62">
        <v>34300000</v>
      </c>
      <c r="L115" s="64">
        <v>3</v>
      </c>
      <c r="M115" s="14"/>
      <c r="N115" s="9">
        <v>1</v>
      </c>
      <c r="O115" s="16">
        <v>14700000</v>
      </c>
      <c r="P115" s="41">
        <v>45002</v>
      </c>
      <c r="Q115" s="41">
        <v>45307</v>
      </c>
      <c r="R115" s="42">
        <v>10</v>
      </c>
      <c r="S115" s="42"/>
      <c r="T115" s="109">
        <f t="shared" si="2"/>
        <v>84.66666734693878</v>
      </c>
      <c r="U115" s="110">
        <v>41486667</v>
      </c>
      <c r="V115" s="110">
        <v>7513333</v>
      </c>
      <c r="W115" s="43" t="s">
        <v>604</v>
      </c>
      <c r="X115" s="19"/>
    </row>
    <row r="116" spans="1:24" ht="14.3" customHeight="1" x14ac:dyDescent="0.25">
      <c r="A116" s="42" t="s">
        <v>605</v>
      </c>
      <c r="B116" s="9">
        <v>2023</v>
      </c>
      <c r="C116" s="42" t="s">
        <v>606</v>
      </c>
      <c r="D116" s="22" t="s">
        <v>85</v>
      </c>
      <c r="E116" s="22" t="s">
        <v>40</v>
      </c>
      <c r="F116" s="11" t="s">
        <v>28</v>
      </c>
      <c r="G116" s="59" t="s">
        <v>466</v>
      </c>
      <c r="H116" s="60" t="s">
        <v>162</v>
      </c>
      <c r="I116" s="61">
        <v>1032459650</v>
      </c>
      <c r="J116" s="59" t="s">
        <v>607</v>
      </c>
      <c r="K116" s="62">
        <v>15897000</v>
      </c>
      <c r="L116" s="64">
        <v>3</v>
      </c>
      <c r="M116" s="14"/>
      <c r="N116" s="9">
        <v>1</v>
      </c>
      <c r="O116" s="16">
        <v>7498500</v>
      </c>
      <c r="P116" s="41">
        <v>45001</v>
      </c>
      <c r="Q116" s="41">
        <v>45321</v>
      </c>
      <c r="R116" s="42">
        <v>10</v>
      </c>
      <c r="S116" s="42"/>
      <c r="T116" s="109">
        <f t="shared" si="2"/>
        <v>82.509456946848758</v>
      </c>
      <c r="U116" s="110">
        <v>19303500</v>
      </c>
      <c r="V116" s="110">
        <v>4542000</v>
      </c>
      <c r="W116" s="43" t="s">
        <v>608</v>
      </c>
      <c r="X116" s="19"/>
    </row>
    <row r="117" spans="1:24" ht="14.3" customHeight="1" x14ac:dyDescent="0.25">
      <c r="A117" s="42" t="s">
        <v>609</v>
      </c>
      <c r="B117" s="9">
        <v>2023</v>
      </c>
      <c r="C117" s="42" t="s">
        <v>610</v>
      </c>
      <c r="D117" s="22" t="s">
        <v>73</v>
      </c>
      <c r="E117" s="22" t="s">
        <v>40</v>
      </c>
      <c r="F117" s="11" t="s">
        <v>28</v>
      </c>
      <c r="G117" s="59" t="s">
        <v>611</v>
      </c>
      <c r="H117" s="60" t="s">
        <v>75</v>
      </c>
      <c r="I117" s="61">
        <v>79345445</v>
      </c>
      <c r="J117" s="59" t="s">
        <v>612</v>
      </c>
      <c r="K117" s="62">
        <v>34300000</v>
      </c>
      <c r="L117" s="64">
        <v>3</v>
      </c>
      <c r="M117" s="14">
        <v>15</v>
      </c>
      <c r="N117" s="9">
        <v>1</v>
      </c>
      <c r="O117" s="16">
        <v>17150000</v>
      </c>
      <c r="P117" s="41">
        <v>45001</v>
      </c>
      <c r="Q117" s="41">
        <v>45321</v>
      </c>
      <c r="R117" s="42">
        <v>10</v>
      </c>
      <c r="S117" s="42">
        <v>15</v>
      </c>
      <c r="T117" s="109">
        <f t="shared" si="2"/>
        <v>90.476190476190482</v>
      </c>
      <c r="U117" s="110">
        <v>46550000</v>
      </c>
      <c r="V117" s="110">
        <v>4900000</v>
      </c>
      <c r="W117" s="43" t="s">
        <v>613</v>
      </c>
      <c r="X117" s="19"/>
    </row>
    <row r="118" spans="1:24" ht="14.3" customHeight="1" x14ac:dyDescent="0.25">
      <c r="A118" s="42" t="s">
        <v>614</v>
      </c>
      <c r="B118" s="9">
        <v>2023</v>
      </c>
      <c r="C118" s="42" t="s">
        <v>615</v>
      </c>
      <c r="D118" s="22" t="s">
        <v>85</v>
      </c>
      <c r="E118" s="22" t="s">
        <v>40</v>
      </c>
      <c r="F118" s="11" t="s">
        <v>28</v>
      </c>
      <c r="G118" s="59" t="s">
        <v>491</v>
      </c>
      <c r="H118" s="60" t="s">
        <v>162</v>
      </c>
      <c r="I118" s="61">
        <v>1001314245</v>
      </c>
      <c r="J118" s="59" t="s">
        <v>616</v>
      </c>
      <c r="K118" s="62">
        <v>15897000</v>
      </c>
      <c r="L118" s="64">
        <v>2</v>
      </c>
      <c r="M118" s="14">
        <v>15</v>
      </c>
      <c r="N118" s="9">
        <v>1</v>
      </c>
      <c r="O118" s="16">
        <v>5677500</v>
      </c>
      <c r="P118" s="41">
        <v>45007</v>
      </c>
      <c r="Q118" s="41">
        <v>45327</v>
      </c>
      <c r="R118" s="42">
        <v>9</v>
      </c>
      <c r="S118" s="42">
        <v>15</v>
      </c>
      <c r="T118" s="109">
        <f t="shared" si="2"/>
        <v>76.84210526315789</v>
      </c>
      <c r="U118" s="110">
        <v>16578300</v>
      </c>
      <c r="V118" s="110">
        <v>4996200</v>
      </c>
      <c r="W118" s="43" t="s">
        <v>617</v>
      </c>
      <c r="X118" s="19" t="s">
        <v>618</v>
      </c>
    </row>
    <row r="119" spans="1:24" ht="23.95" customHeight="1" x14ac:dyDescent="0.25">
      <c r="A119" s="42" t="s">
        <v>619</v>
      </c>
      <c r="B119" s="9">
        <v>2023</v>
      </c>
      <c r="C119" s="42" t="s">
        <v>620</v>
      </c>
      <c r="D119" s="22" t="s">
        <v>73</v>
      </c>
      <c r="E119" s="22" t="s">
        <v>40</v>
      </c>
      <c r="F119" s="11" t="s">
        <v>28</v>
      </c>
      <c r="G119" s="59" t="s">
        <v>621</v>
      </c>
      <c r="H119" s="60" t="s">
        <v>75</v>
      </c>
      <c r="I119" s="61" t="s">
        <v>622</v>
      </c>
      <c r="J119" s="59" t="s">
        <v>623</v>
      </c>
      <c r="K119" s="62">
        <v>31598000</v>
      </c>
      <c r="L119" s="64">
        <v>3</v>
      </c>
      <c r="M119" s="14"/>
      <c r="N119" s="9" t="s">
        <v>28</v>
      </c>
      <c r="O119" s="16">
        <v>0</v>
      </c>
      <c r="P119" s="41">
        <v>45008</v>
      </c>
      <c r="Q119" s="41">
        <v>45350</v>
      </c>
      <c r="R119" s="42">
        <v>10</v>
      </c>
      <c r="S119" s="42"/>
      <c r="T119" s="109">
        <f t="shared" si="2"/>
        <v>54.285714285714285</v>
      </c>
      <c r="U119" s="110">
        <v>17153200</v>
      </c>
      <c r="V119" s="110">
        <v>8727067</v>
      </c>
      <c r="W119" s="43" t="s">
        <v>624</v>
      </c>
      <c r="X119" s="19" t="s">
        <v>618</v>
      </c>
    </row>
    <row r="120" spans="1:24" ht="14.3" customHeight="1" x14ac:dyDescent="0.25">
      <c r="A120" s="42" t="s">
        <v>625</v>
      </c>
      <c r="B120" s="9">
        <v>2023</v>
      </c>
      <c r="C120" s="42" t="s">
        <v>626</v>
      </c>
      <c r="D120" s="22" t="s">
        <v>85</v>
      </c>
      <c r="E120" s="22" t="s">
        <v>40</v>
      </c>
      <c r="F120" s="11" t="s">
        <v>28</v>
      </c>
      <c r="G120" s="59" t="s">
        <v>627</v>
      </c>
      <c r="H120" s="60" t="s">
        <v>75</v>
      </c>
      <c r="I120" s="61">
        <v>51589774</v>
      </c>
      <c r="J120" s="59" t="s">
        <v>628</v>
      </c>
      <c r="K120" s="62">
        <v>15400000</v>
      </c>
      <c r="L120" s="64">
        <v>3</v>
      </c>
      <c r="M120" s="14"/>
      <c r="N120" s="9">
        <v>1</v>
      </c>
      <c r="O120" s="16">
        <v>6600000</v>
      </c>
      <c r="P120" s="41">
        <v>45007</v>
      </c>
      <c r="Q120" s="41">
        <v>45324</v>
      </c>
      <c r="R120" s="42">
        <v>10</v>
      </c>
      <c r="S120" s="42"/>
      <c r="T120" s="109">
        <f t="shared" si="2"/>
        <v>80</v>
      </c>
      <c r="U120" s="110">
        <v>17600000</v>
      </c>
      <c r="V120" s="110">
        <v>4400000</v>
      </c>
      <c r="W120" s="43" t="s">
        <v>629</v>
      </c>
      <c r="X120" s="19"/>
    </row>
    <row r="121" spans="1:24" ht="14.3" customHeight="1" x14ac:dyDescent="0.25">
      <c r="A121" s="42" t="s">
        <v>630</v>
      </c>
      <c r="B121" s="9">
        <v>2023</v>
      </c>
      <c r="C121" s="42" t="s">
        <v>631</v>
      </c>
      <c r="D121" s="22" t="s">
        <v>73</v>
      </c>
      <c r="E121" s="22" t="s">
        <v>40</v>
      </c>
      <c r="F121" s="11" t="s">
        <v>28</v>
      </c>
      <c r="G121" s="59" t="s">
        <v>632</v>
      </c>
      <c r="H121" s="60" t="s">
        <v>75</v>
      </c>
      <c r="I121" s="61">
        <v>1075540154</v>
      </c>
      <c r="J121" s="59" t="s">
        <v>633</v>
      </c>
      <c r="K121" s="62">
        <v>31598000</v>
      </c>
      <c r="L121" s="64">
        <v>3</v>
      </c>
      <c r="M121" s="14"/>
      <c r="N121" s="9">
        <v>1</v>
      </c>
      <c r="O121" s="16">
        <v>13542000</v>
      </c>
      <c r="P121" s="41">
        <v>45007</v>
      </c>
      <c r="Q121" s="41">
        <v>45313</v>
      </c>
      <c r="R121" s="42">
        <v>10</v>
      </c>
      <c r="S121" s="42"/>
      <c r="T121" s="109">
        <f t="shared" si="2"/>
        <v>90</v>
      </c>
      <c r="U121" s="110">
        <v>40626000</v>
      </c>
      <c r="V121" s="110">
        <v>4514000</v>
      </c>
      <c r="W121" s="43" t="s">
        <v>634</v>
      </c>
      <c r="X121" s="19"/>
    </row>
    <row r="122" spans="1:24" ht="14.3" customHeight="1" x14ac:dyDescent="0.25">
      <c r="A122" s="42" t="s">
        <v>635</v>
      </c>
      <c r="B122" s="9">
        <v>2023</v>
      </c>
      <c r="C122" s="42" t="s">
        <v>636</v>
      </c>
      <c r="D122" s="22" t="s">
        <v>73</v>
      </c>
      <c r="E122" s="22" t="s">
        <v>40</v>
      </c>
      <c r="F122" s="11" t="s">
        <v>28</v>
      </c>
      <c r="G122" s="59" t="s">
        <v>637</v>
      </c>
      <c r="H122" s="60" t="s">
        <v>75</v>
      </c>
      <c r="I122" s="61">
        <v>52187339</v>
      </c>
      <c r="J122" s="59" t="s">
        <v>638</v>
      </c>
      <c r="K122" s="62">
        <v>31598000</v>
      </c>
      <c r="L122" s="64">
        <v>3</v>
      </c>
      <c r="M122" s="14">
        <v>15</v>
      </c>
      <c r="N122" s="9">
        <v>1</v>
      </c>
      <c r="O122" s="16">
        <v>15799000</v>
      </c>
      <c r="P122" s="41">
        <v>45012</v>
      </c>
      <c r="Q122" s="41">
        <v>45333</v>
      </c>
      <c r="R122" s="42">
        <v>10</v>
      </c>
      <c r="S122" s="42">
        <v>15</v>
      </c>
      <c r="T122" s="109">
        <f t="shared" si="2"/>
        <v>86.984127687406371</v>
      </c>
      <c r="U122" s="110">
        <v>41227867</v>
      </c>
      <c r="V122" s="110">
        <v>6169133</v>
      </c>
      <c r="W122" s="43" t="s">
        <v>639</v>
      </c>
      <c r="X122" s="19"/>
    </row>
    <row r="123" spans="1:24" ht="13.75" customHeight="1" x14ac:dyDescent="0.25">
      <c r="A123" s="15" t="s">
        <v>640</v>
      </c>
      <c r="B123" s="9">
        <v>2023</v>
      </c>
      <c r="C123" s="15" t="s">
        <v>641</v>
      </c>
      <c r="D123" s="22" t="s">
        <v>85</v>
      </c>
      <c r="E123" s="19" t="s">
        <v>40</v>
      </c>
      <c r="F123" s="11" t="s">
        <v>28</v>
      </c>
      <c r="G123" s="19" t="s">
        <v>354</v>
      </c>
      <c r="H123" s="15" t="s">
        <v>59</v>
      </c>
      <c r="I123" s="61">
        <v>1015422650</v>
      </c>
      <c r="J123" s="15" t="s">
        <v>642</v>
      </c>
      <c r="K123" s="62">
        <v>17563000</v>
      </c>
      <c r="L123" s="64">
        <v>2</v>
      </c>
      <c r="M123" s="14"/>
      <c r="N123" s="9">
        <v>1</v>
      </c>
      <c r="O123" s="16">
        <v>5018000</v>
      </c>
      <c r="P123" s="41">
        <v>45019</v>
      </c>
      <c r="Q123" s="41">
        <v>45293</v>
      </c>
      <c r="R123" s="42">
        <v>9</v>
      </c>
      <c r="S123" s="15"/>
      <c r="T123" s="109">
        <f t="shared" ref="T123:T135" si="3">+U123*100/(K123+O123)</f>
        <v>88.148146671980868</v>
      </c>
      <c r="U123" s="110">
        <v>19904733</v>
      </c>
      <c r="V123" s="110">
        <v>2676267</v>
      </c>
      <c r="W123" s="43" t="s">
        <v>643</v>
      </c>
      <c r="X123" s="19"/>
    </row>
    <row r="124" spans="1:24" ht="13.75" customHeight="1" x14ac:dyDescent="0.25">
      <c r="A124" s="15" t="s">
        <v>644</v>
      </c>
      <c r="B124" s="9">
        <v>2023</v>
      </c>
      <c r="C124" s="15" t="s">
        <v>645</v>
      </c>
      <c r="D124" s="22" t="s">
        <v>73</v>
      </c>
      <c r="E124" s="19" t="s">
        <v>40</v>
      </c>
      <c r="F124" s="11" t="s">
        <v>28</v>
      </c>
      <c r="G124" s="19" t="s">
        <v>646</v>
      </c>
      <c r="H124" s="15" t="s">
        <v>75</v>
      </c>
      <c r="I124" s="61">
        <v>1015455576</v>
      </c>
      <c r="J124" s="15" t="s">
        <v>647</v>
      </c>
      <c r="K124" s="62">
        <v>27084000</v>
      </c>
      <c r="L124" s="64">
        <v>3</v>
      </c>
      <c r="M124" s="14"/>
      <c r="N124" s="9">
        <v>1</v>
      </c>
      <c r="O124" s="16">
        <v>13542000</v>
      </c>
      <c r="P124" s="41">
        <v>45026</v>
      </c>
      <c r="Q124" s="41">
        <v>45300</v>
      </c>
      <c r="R124" s="42">
        <v>9</v>
      </c>
      <c r="S124" s="15"/>
      <c r="T124" s="109">
        <f t="shared" si="3"/>
        <v>88.888888888888886</v>
      </c>
      <c r="U124" s="110">
        <v>36112000</v>
      </c>
      <c r="V124" s="110">
        <v>4514000</v>
      </c>
      <c r="W124" s="43" t="s">
        <v>648</v>
      </c>
      <c r="X124" s="19"/>
    </row>
    <row r="125" spans="1:24" ht="14.3" customHeight="1" x14ac:dyDescent="0.25">
      <c r="A125" s="15" t="s">
        <v>649</v>
      </c>
      <c r="B125" s="9">
        <v>2023</v>
      </c>
      <c r="C125" s="15" t="s">
        <v>650</v>
      </c>
      <c r="D125" s="22" t="s">
        <v>651</v>
      </c>
      <c r="E125" s="19" t="s">
        <v>35</v>
      </c>
      <c r="F125" s="11" t="s">
        <v>28</v>
      </c>
      <c r="G125" s="65" t="s">
        <v>652</v>
      </c>
      <c r="H125" s="66" t="s">
        <v>653</v>
      </c>
      <c r="I125" s="61">
        <v>901677292</v>
      </c>
      <c r="J125" s="22" t="s">
        <v>654</v>
      </c>
      <c r="K125" s="62">
        <v>163723521.88999999</v>
      </c>
      <c r="L125" s="64"/>
      <c r="M125" s="14">
        <v>80</v>
      </c>
      <c r="N125" s="9">
        <v>1</v>
      </c>
      <c r="O125" s="16">
        <v>51270673</v>
      </c>
      <c r="P125" s="41">
        <v>45029</v>
      </c>
      <c r="Q125" s="41">
        <v>45350</v>
      </c>
      <c r="R125" s="42">
        <v>10</v>
      </c>
      <c r="S125" s="15">
        <v>20</v>
      </c>
      <c r="T125" s="109">
        <f t="shared" si="3"/>
        <v>60.803041248105956</v>
      </c>
      <c r="U125" s="110">
        <v>130723009</v>
      </c>
      <c r="V125" s="110">
        <v>84270819</v>
      </c>
      <c r="W125" s="43" t="s">
        <v>655</v>
      </c>
      <c r="X125" s="19"/>
    </row>
    <row r="126" spans="1:24" ht="12.25" customHeight="1" x14ac:dyDescent="0.25">
      <c r="A126" s="15" t="s">
        <v>656</v>
      </c>
      <c r="B126" s="9">
        <v>2023</v>
      </c>
      <c r="C126" s="15" t="s">
        <v>657</v>
      </c>
      <c r="D126" s="15" t="s">
        <v>73</v>
      </c>
      <c r="E126" s="19" t="s">
        <v>40</v>
      </c>
      <c r="F126" s="11" t="s">
        <v>28</v>
      </c>
      <c r="G126" s="19" t="s">
        <v>658</v>
      </c>
      <c r="H126" s="15" t="s">
        <v>75</v>
      </c>
      <c r="I126" s="61">
        <v>1032383110</v>
      </c>
      <c r="J126" s="15" t="s">
        <v>659</v>
      </c>
      <c r="K126" s="62">
        <v>39200000</v>
      </c>
      <c r="L126" s="64">
        <v>4</v>
      </c>
      <c r="M126" s="14"/>
      <c r="N126" s="9">
        <v>1</v>
      </c>
      <c r="O126" s="16">
        <v>19600000</v>
      </c>
      <c r="P126" s="17">
        <v>45051</v>
      </c>
      <c r="Q126" s="17">
        <v>45412</v>
      </c>
      <c r="R126" s="15">
        <v>12</v>
      </c>
      <c r="S126" s="15"/>
      <c r="T126" s="109">
        <f t="shared" si="3"/>
        <v>65.555556122448976</v>
      </c>
      <c r="U126" s="110">
        <v>38546667</v>
      </c>
      <c r="V126" s="110">
        <v>20253333</v>
      </c>
      <c r="W126" s="43" t="s">
        <v>660</v>
      </c>
      <c r="X126" s="19"/>
    </row>
    <row r="127" spans="1:24" ht="12.25" customHeight="1" x14ac:dyDescent="0.25">
      <c r="A127" s="67" t="s">
        <v>661</v>
      </c>
      <c r="B127" s="9">
        <v>2023</v>
      </c>
      <c r="C127" s="15" t="s">
        <v>662</v>
      </c>
      <c r="D127" s="15" t="s">
        <v>651</v>
      </c>
      <c r="E127" s="19" t="s">
        <v>40</v>
      </c>
      <c r="F127" s="11" t="s">
        <v>28</v>
      </c>
      <c r="G127" s="19" t="s">
        <v>663</v>
      </c>
      <c r="H127" s="66" t="s">
        <v>664</v>
      </c>
      <c r="I127" s="61" t="s">
        <v>665</v>
      </c>
      <c r="J127" s="15" t="s">
        <v>666</v>
      </c>
      <c r="K127" s="62">
        <v>26937000</v>
      </c>
      <c r="L127" s="64"/>
      <c r="M127" s="14"/>
      <c r="N127" s="9" t="s">
        <v>28</v>
      </c>
      <c r="O127" s="16">
        <v>0</v>
      </c>
      <c r="P127" s="17">
        <v>45054</v>
      </c>
      <c r="Q127" s="17">
        <v>45358</v>
      </c>
      <c r="R127" s="15">
        <v>10</v>
      </c>
      <c r="S127" s="15"/>
      <c r="T127" s="109">
        <f t="shared" si="3"/>
        <v>81.841723280246498</v>
      </c>
      <c r="U127" s="110">
        <v>22045705</v>
      </c>
      <c r="V127" s="110">
        <v>4891295</v>
      </c>
      <c r="W127" s="43" t="s">
        <v>667</v>
      </c>
      <c r="X127" s="19"/>
    </row>
    <row r="128" spans="1:24" ht="12.25" customHeight="1" x14ac:dyDescent="0.25">
      <c r="A128" s="15" t="s">
        <v>668</v>
      </c>
      <c r="B128" s="9">
        <v>2023</v>
      </c>
      <c r="C128" s="15" t="s">
        <v>669</v>
      </c>
      <c r="D128" s="15" t="s">
        <v>85</v>
      </c>
      <c r="E128" s="19" t="s">
        <v>40</v>
      </c>
      <c r="F128" s="11" t="s">
        <v>28</v>
      </c>
      <c r="G128" s="19" t="s">
        <v>670</v>
      </c>
      <c r="H128" s="15" t="s">
        <v>75</v>
      </c>
      <c r="I128" s="61">
        <v>1026568405</v>
      </c>
      <c r="J128" s="15" t="s">
        <v>671</v>
      </c>
      <c r="K128" s="62">
        <v>13200000</v>
      </c>
      <c r="L128" s="64">
        <v>3</v>
      </c>
      <c r="M128" s="14"/>
      <c r="N128" s="9">
        <v>1</v>
      </c>
      <c r="O128" s="16">
        <v>6600000</v>
      </c>
      <c r="P128" s="17">
        <v>45050</v>
      </c>
      <c r="Q128" s="17">
        <v>45325</v>
      </c>
      <c r="R128" s="15">
        <v>9</v>
      </c>
      <c r="S128" s="15"/>
      <c r="T128" s="109">
        <f t="shared" si="3"/>
        <v>87.777777777777771</v>
      </c>
      <c r="U128" s="110">
        <v>17380000</v>
      </c>
      <c r="V128" s="110">
        <v>2420000</v>
      </c>
      <c r="W128" s="43" t="s">
        <v>672</v>
      </c>
      <c r="X128" s="19"/>
    </row>
    <row r="129" spans="1:24" ht="13.75" customHeight="1" x14ac:dyDescent="0.25">
      <c r="A129" s="15" t="s">
        <v>673</v>
      </c>
      <c r="B129" s="9">
        <v>2023</v>
      </c>
      <c r="C129" s="15" t="s">
        <v>674</v>
      </c>
      <c r="D129" s="15" t="s">
        <v>39</v>
      </c>
      <c r="E129" s="19" t="s">
        <v>40</v>
      </c>
      <c r="F129" s="11" t="s">
        <v>28</v>
      </c>
      <c r="G129" s="19" t="s">
        <v>675</v>
      </c>
      <c r="H129" s="66" t="s">
        <v>676</v>
      </c>
      <c r="I129" s="66" t="s">
        <v>677</v>
      </c>
      <c r="J129" s="66" t="s">
        <v>678</v>
      </c>
      <c r="K129" s="62">
        <v>1400000000</v>
      </c>
      <c r="L129" s="64"/>
      <c r="M129" s="14"/>
      <c r="N129" s="9" t="s">
        <v>28</v>
      </c>
      <c r="O129" s="16">
        <v>0</v>
      </c>
      <c r="P129" s="17">
        <v>45049</v>
      </c>
      <c r="Q129" s="17">
        <v>45504</v>
      </c>
      <c r="R129" s="15">
        <v>15</v>
      </c>
      <c r="S129" s="15"/>
      <c r="T129" s="109">
        <f t="shared" si="3"/>
        <v>33.645217428571428</v>
      </c>
      <c r="U129" s="110">
        <v>471033044</v>
      </c>
      <c r="V129" s="110">
        <v>13757856</v>
      </c>
      <c r="W129" s="43" t="s">
        <v>679</v>
      </c>
      <c r="X129" s="19"/>
    </row>
    <row r="130" spans="1:24" ht="13.75" customHeight="1" x14ac:dyDescent="0.25">
      <c r="A130" s="15" t="s">
        <v>680</v>
      </c>
      <c r="B130" s="9">
        <v>2023</v>
      </c>
      <c r="C130" s="15" t="s">
        <v>681</v>
      </c>
      <c r="D130" s="15" t="s">
        <v>73</v>
      </c>
      <c r="E130" s="19" t="s">
        <v>40</v>
      </c>
      <c r="F130" s="11" t="s">
        <v>28</v>
      </c>
      <c r="G130" s="19" t="s">
        <v>682</v>
      </c>
      <c r="H130" s="15" t="s">
        <v>75</v>
      </c>
      <c r="I130" s="61">
        <v>93412847</v>
      </c>
      <c r="J130" s="15" t="s">
        <v>683</v>
      </c>
      <c r="K130" s="62">
        <v>31200000</v>
      </c>
      <c r="L130" s="64">
        <v>3</v>
      </c>
      <c r="M130" s="14"/>
      <c r="N130" s="9">
        <v>1</v>
      </c>
      <c r="O130" s="16">
        <v>15600000</v>
      </c>
      <c r="P130" s="17">
        <v>45063</v>
      </c>
      <c r="Q130" s="17">
        <v>45338</v>
      </c>
      <c r="R130" s="15">
        <v>9</v>
      </c>
      <c r="S130" s="15"/>
      <c r="T130" s="109">
        <f t="shared" si="3"/>
        <v>82.962963675213672</v>
      </c>
      <c r="U130" s="110">
        <v>38826667</v>
      </c>
      <c r="V130" s="110">
        <v>7973333</v>
      </c>
      <c r="W130" s="43" t="s">
        <v>684</v>
      </c>
      <c r="X130" s="19"/>
    </row>
    <row r="131" spans="1:24" ht="13.75" customHeight="1" x14ac:dyDescent="0.25">
      <c r="A131" s="15" t="s">
        <v>685</v>
      </c>
      <c r="B131" s="9">
        <v>2023</v>
      </c>
      <c r="C131" s="15" t="s">
        <v>686</v>
      </c>
      <c r="D131" s="15" t="s">
        <v>85</v>
      </c>
      <c r="E131" s="19" t="s">
        <v>40</v>
      </c>
      <c r="F131" s="11" t="s">
        <v>28</v>
      </c>
      <c r="G131" s="19" t="s">
        <v>687</v>
      </c>
      <c r="H131" s="15" t="s">
        <v>75</v>
      </c>
      <c r="I131" s="61">
        <v>80927174</v>
      </c>
      <c r="J131" s="15" t="s">
        <v>688</v>
      </c>
      <c r="K131" s="62">
        <v>13200000</v>
      </c>
      <c r="L131" s="64">
        <v>3</v>
      </c>
      <c r="M131" s="14"/>
      <c r="N131" s="9">
        <v>1</v>
      </c>
      <c r="O131" s="16">
        <v>6600000</v>
      </c>
      <c r="P131" s="17">
        <v>45063</v>
      </c>
      <c r="Q131" s="17">
        <v>45338</v>
      </c>
      <c r="R131" s="15">
        <v>9</v>
      </c>
      <c r="S131" s="15"/>
      <c r="T131" s="109">
        <f t="shared" si="3"/>
        <v>82.962964646464641</v>
      </c>
      <c r="U131" s="110">
        <v>16426667</v>
      </c>
      <c r="V131" s="110">
        <v>3373333</v>
      </c>
      <c r="W131" s="43" t="s">
        <v>689</v>
      </c>
      <c r="X131" s="19"/>
    </row>
    <row r="132" spans="1:24" ht="13.75" customHeight="1" x14ac:dyDescent="0.25">
      <c r="A132" s="15" t="s">
        <v>690</v>
      </c>
      <c r="B132" s="9">
        <v>2023</v>
      </c>
      <c r="C132" s="15" t="s">
        <v>691</v>
      </c>
      <c r="D132" s="15" t="s">
        <v>73</v>
      </c>
      <c r="E132" s="19" t="s">
        <v>40</v>
      </c>
      <c r="F132" s="11" t="s">
        <v>28</v>
      </c>
      <c r="G132" s="19" t="s">
        <v>692</v>
      </c>
      <c r="H132" s="15" t="s">
        <v>75</v>
      </c>
      <c r="I132" s="61">
        <v>1030548937</v>
      </c>
      <c r="J132" s="15" t="s">
        <v>693</v>
      </c>
      <c r="K132" s="62">
        <v>37500000</v>
      </c>
      <c r="L132" s="64">
        <v>2</v>
      </c>
      <c r="M132" s="14">
        <v>15</v>
      </c>
      <c r="N132" s="9">
        <v>2</v>
      </c>
      <c r="O132" s="16">
        <v>15625000</v>
      </c>
      <c r="P132" s="17">
        <v>45069</v>
      </c>
      <c r="Q132" s="17">
        <v>45337</v>
      </c>
      <c r="R132" s="15">
        <v>8</v>
      </c>
      <c r="S132" s="15">
        <v>15</v>
      </c>
      <c r="T132" s="109">
        <f t="shared" si="3"/>
        <v>82.745099294117651</v>
      </c>
      <c r="U132" s="110">
        <v>43958334</v>
      </c>
      <c r="V132" s="110">
        <v>9166666</v>
      </c>
      <c r="W132" s="43" t="s">
        <v>694</v>
      </c>
      <c r="X132" s="19"/>
    </row>
    <row r="133" spans="1:24" ht="13.75" customHeight="1" x14ac:dyDescent="0.25">
      <c r="A133" s="15" t="s">
        <v>695</v>
      </c>
      <c r="B133" s="9">
        <v>2023</v>
      </c>
      <c r="C133" s="15" t="s">
        <v>696</v>
      </c>
      <c r="D133" s="15" t="s">
        <v>39</v>
      </c>
      <c r="E133" s="19" t="s">
        <v>40</v>
      </c>
      <c r="F133" s="11" t="s">
        <v>28</v>
      </c>
      <c r="G133" s="19" t="s">
        <v>697</v>
      </c>
      <c r="H133" s="15" t="s">
        <v>42</v>
      </c>
      <c r="I133" s="66" t="s">
        <v>698</v>
      </c>
      <c r="J133" s="15" t="s">
        <v>699</v>
      </c>
      <c r="K133" s="62">
        <v>2992603000</v>
      </c>
      <c r="L133" s="64"/>
      <c r="M133" s="14"/>
      <c r="N133" s="9" t="s">
        <v>28</v>
      </c>
      <c r="O133" s="16">
        <v>0</v>
      </c>
      <c r="P133" s="17">
        <v>45079</v>
      </c>
      <c r="Q133" s="17">
        <v>47848</v>
      </c>
      <c r="R133" s="15">
        <v>91</v>
      </c>
      <c r="S133" s="15"/>
      <c r="T133" s="109">
        <v>16</v>
      </c>
      <c r="U133" s="110">
        <v>7131630</v>
      </c>
      <c r="V133" s="110">
        <v>0</v>
      </c>
      <c r="W133" s="43" t="s">
        <v>700</v>
      </c>
      <c r="X133" s="19"/>
    </row>
    <row r="134" spans="1:24" ht="13.75" customHeight="1" x14ac:dyDescent="0.25">
      <c r="A134" s="15" t="s">
        <v>701</v>
      </c>
      <c r="B134" s="9">
        <v>2023</v>
      </c>
      <c r="C134" s="15" t="s">
        <v>702</v>
      </c>
      <c r="D134" s="15" t="s">
        <v>85</v>
      </c>
      <c r="E134" s="19" t="s">
        <v>40</v>
      </c>
      <c r="F134" s="11" t="s">
        <v>28</v>
      </c>
      <c r="G134" s="19" t="s">
        <v>703</v>
      </c>
      <c r="H134" s="15" t="s">
        <v>236</v>
      </c>
      <c r="I134" s="61">
        <v>79374388</v>
      </c>
      <c r="J134" s="15" t="s">
        <v>704</v>
      </c>
      <c r="K134" s="62">
        <v>31535000</v>
      </c>
      <c r="L134" s="64">
        <v>3</v>
      </c>
      <c r="M134" s="14"/>
      <c r="N134" s="9">
        <v>1</v>
      </c>
      <c r="O134" s="16">
        <v>13515000</v>
      </c>
      <c r="P134" s="17">
        <v>45079</v>
      </c>
      <c r="Q134" s="17">
        <v>45382</v>
      </c>
      <c r="R134" s="15">
        <v>10</v>
      </c>
      <c r="S134" s="15"/>
      <c r="T134" s="109">
        <f t="shared" si="3"/>
        <v>69.666665926748053</v>
      </c>
      <c r="U134" s="110">
        <v>31384833</v>
      </c>
      <c r="V134" s="110">
        <v>13665167</v>
      </c>
      <c r="W134" s="43" t="s">
        <v>705</v>
      </c>
      <c r="X134" s="19"/>
    </row>
    <row r="135" spans="1:24" ht="13.75" customHeight="1" x14ac:dyDescent="0.25">
      <c r="A135" s="15" t="s">
        <v>706</v>
      </c>
      <c r="B135" s="9">
        <v>2023</v>
      </c>
      <c r="C135" s="15" t="s">
        <v>707</v>
      </c>
      <c r="D135" s="15" t="s">
        <v>63</v>
      </c>
      <c r="E135" s="19" t="s">
        <v>708</v>
      </c>
      <c r="F135" s="11" t="s">
        <v>28</v>
      </c>
      <c r="G135" s="19" t="s">
        <v>709</v>
      </c>
      <c r="H135" s="15" t="s">
        <v>75</v>
      </c>
      <c r="I135" s="61" t="s">
        <v>710</v>
      </c>
      <c r="J135" s="15" t="s">
        <v>711</v>
      </c>
      <c r="K135" s="62">
        <v>3920000</v>
      </c>
      <c r="L135" s="64"/>
      <c r="M135" s="14"/>
      <c r="N135" s="9" t="s">
        <v>28</v>
      </c>
      <c r="O135" s="16">
        <v>0</v>
      </c>
      <c r="P135" s="17">
        <v>45117</v>
      </c>
      <c r="Q135" s="17">
        <v>45421</v>
      </c>
      <c r="R135" s="15">
        <v>10</v>
      </c>
      <c r="S135" s="15"/>
      <c r="T135" s="109">
        <f t="shared" si="3"/>
        <v>37</v>
      </c>
      <c r="U135" s="110">
        <v>1450400</v>
      </c>
      <c r="V135" s="110">
        <v>2469600</v>
      </c>
      <c r="W135" s="43" t="s">
        <v>712</v>
      </c>
      <c r="X135" s="19"/>
    </row>
    <row r="136" spans="1:24" ht="13.75" customHeight="1" x14ac:dyDescent="0.25">
      <c r="A136" s="15" t="s">
        <v>713</v>
      </c>
      <c r="B136" s="9">
        <v>2023</v>
      </c>
      <c r="C136" s="15" t="s">
        <v>714</v>
      </c>
      <c r="D136" s="15" t="s">
        <v>715</v>
      </c>
      <c r="E136" s="19" t="s">
        <v>40</v>
      </c>
      <c r="F136" s="11" t="s">
        <v>28</v>
      </c>
      <c r="G136" s="19" t="s">
        <v>716</v>
      </c>
      <c r="H136" s="15" t="s">
        <v>51</v>
      </c>
      <c r="I136" s="66" t="s">
        <v>717</v>
      </c>
      <c r="J136" s="15" t="s">
        <v>718</v>
      </c>
      <c r="K136" s="62">
        <v>0</v>
      </c>
      <c r="L136" s="64"/>
      <c r="M136" s="14"/>
      <c r="N136" s="9" t="s">
        <v>28</v>
      </c>
      <c r="O136" s="16">
        <v>0</v>
      </c>
      <c r="P136" s="17">
        <v>45084</v>
      </c>
      <c r="Q136" s="17">
        <v>46910</v>
      </c>
      <c r="R136" s="15">
        <v>60</v>
      </c>
      <c r="S136" s="15"/>
      <c r="T136" s="109">
        <v>0</v>
      </c>
      <c r="U136" s="110">
        <v>0</v>
      </c>
      <c r="V136" s="110">
        <v>0</v>
      </c>
      <c r="W136" s="43" t="s">
        <v>719</v>
      </c>
      <c r="X136" s="19"/>
    </row>
    <row r="137" spans="1:24" ht="13.75" customHeight="1" x14ac:dyDescent="0.25">
      <c r="A137" s="15" t="s">
        <v>720</v>
      </c>
      <c r="B137" s="9">
        <v>2023</v>
      </c>
      <c r="C137" s="15" t="s">
        <v>721</v>
      </c>
      <c r="D137" s="15" t="s">
        <v>715</v>
      </c>
      <c r="E137" s="19" t="s">
        <v>40</v>
      </c>
      <c r="F137" s="11" t="s">
        <v>28</v>
      </c>
      <c r="G137" s="68" t="s">
        <v>722</v>
      </c>
      <c r="H137" s="15" t="s">
        <v>51</v>
      </c>
      <c r="I137" s="66" t="s">
        <v>723</v>
      </c>
      <c r="J137" s="15" t="s">
        <v>724</v>
      </c>
      <c r="K137" s="62">
        <v>0</v>
      </c>
      <c r="L137" s="64"/>
      <c r="M137" s="14"/>
      <c r="N137" s="9" t="s">
        <v>28</v>
      </c>
      <c r="O137" s="16">
        <v>0</v>
      </c>
      <c r="P137" s="17">
        <v>45084</v>
      </c>
      <c r="Q137" s="17">
        <v>46910</v>
      </c>
      <c r="R137" s="15">
        <v>60</v>
      </c>
      <c r="S137" s="15"/>
      <c r="T137" s="109">
        <v>0</v>
      </c>
      <c r="U137" s="110">
        <v>0</v>
      </c>
      <c r="V137" s="110">
        <v>0</v>
      </c>
      <c r="W137" s="43" t="s">
        <v>725</v>
      </c>
      <c r="X137" s="19"/>
    </row>
    <row r="138" spans="1:24" ht="13.75" customHeight="1" x14ac:dyDescent="0.25">
      <c r="A138" s="15" t="s">
        <v>726</v>
      </c>
      <c r="B138" s="9">
        <v>2023</v>
      </c>
      <c r="C138" s="15" t="s">
        <v>727</v>
      </c>
      <c r="D138" s="15" t="s">
        <v>73</v>
      </c>
      <c r="E138" s="19" t="s">
        <v>40</v>
      </c>
      <c r="F138" s="11" t="s">
        <v>28</v>
      </c>
      <c r="G138" s="19" t="s">
        <v>728</v>
      </c>
      <c r="H138" s="15" t="s">
        <v>729</v>
      </c>
      <c r="I138" s="61">
        <v>1014257704</v>
      </c>
      <c r="J138" s="15" t="s">
        <v>730</v>
      </c>
      <c r="K138" s="62">
        <v>22570000</v>
      </c>
      <c r="L138" s="64">
        <v>2</v>
      </c>
      <c r="M138" s="14">
        <v>15</v>
      </c>
      <c r="N138" s="9">
        <v>1</v>
      </c>
      <c r="O138" s="16">
        <v>11285000</v>
      </c>
      <c r="P138" s="17">
        <v>45090</v>
      </c>
      <c r="Q138" s="17">
        <v>45318</v>
      </c>
      <c r="R138" s="15">
        <v>7</v>
      </c>
      <c r="S138" s="15">
        <v>15</v>
      </c>
      <c r="T138" s="109">
        <f t="shared" ref="T138:T142" si="4">+U138*100/(K138+O138)</f>
        <v>74.666666666666671</v>
      </c>
      <c r="U138" s="110">
        <v>25278400</v>
      </c>
      <c r="V138" s="110">
        <v>8576600</v>
      </c>
      <c r="W138" s="43" t="s">
        <v>731</v>
      </c>
      <c r="X138" s="19"/>
    </row>
    <row r="139" spans="1:24" ht="13.75" customHeight="1" x14ac:dyDescent="0.25">
      <c r="A139" s="15" t="s">
        <v>732</v>
      </c>
      <c r="B139" s="9">
        <v>2023</v>
      </c>
      <c r="C139" s="15" t="s">
        <v>733</v>
      </c>
      <c r="D139" s="15" t="s">
        <v>73</v>
      </c>
      <c r="E139" s="19" t="s">
        <v>40</v>
      </c>
      <c r="F139" s="11" t="s">
        <v>28</v>
      </c>
      <c r="G139" s="19" t="s">
        <v>537</v>
      </c>
      <c r="H139" s="15" t="s">
        <v>729</v>
      </c>
      <c r="I139" s="61">
        <v>79880710</v>
      </c>
      <c r="J139" s="15" t="s">
        <v>734</v>
      </c>
      <c r="K139" s="62">
        <v>22570000</v>
      </c>
      <c r="L139" s="64">
        <v>2</v>
      </c>
      <c r="M139" s="14">
        <v>15</v>
      </c>
      <c r="N139" s="9">
        <v>1</v>
      </c>
      <c r="O139" s="16">
        <v>11285000</v>
      </c>
      <c r="P139" s="17">
        <v>45111</v>
      </c>
      <c r="Q139" s="17">
        <v>45340</v>
      </c>
      <c r="R139" s="15">
        <v>7</v>
      </c>
      <c r="S139" s="15">
        <v>15</v>
      </c>
      <c r="T139" s="109">
        <f t="shared" si="4"/>
        <v>78.666666666666671</v>
      </c>
      <c r="U139" s="110">
        <v>26632600</v>
      </c>
      <c r="V139" s="110">
        <v>7222400</v>
      </c>
      <c r="W139" s="43" t="s">
        <v>735</v>
      </c>
      <c r="X139" s="19"/>
    </row>
    <row r="140" spans="1:24" ht="13.75" customHeight="1" x14ac:dyDescent="0.25">
      <c r="A140" s="15" t="s">
        <v>736</v>
      </c>
      <c r="B140" s="9">
        <v>2023</v>
      </c>
      <c r="C140" s="15" t="s">
        <v>737</v>
      </c>
      <c r="D140" s="15" t="s">
        <v>85</v>
      </c>
      <c r="E140" s="19" t="s">
        <v>40</v>
      </c>
      <c r="F140" s="11" t="s">
        <v>28</v>
      </c>
      <c r="G140" s="19" t="s">
        <v>566</v>
      </c>
      <c r="H140" s="15" t="s">
        <v>729</v>
      </c>
      <c r="I140" s="61">
        <v>1015404817</v>
      </c>
      <c r="J140" s="15" t="s">
        <v>738</v>
      </c>
      <c r="K140" s="62">
        <v>9085000</v>
      </c>
      <c r="L140" s="64">
        <v>2</v>
      </c>
      <c r="M140" s="14">
        <v>15</v>
      </c>
      <c r="N140" s="9">
        <v>1</v>
      </c>
      <c r="O140" s="16">
        <v>4542500</v>
      </c>
      <c r="P140" s="17">
        <v>45090</v>
      </c>
      <c r="Q140" s="17">
        <v>45318</v>
      </c>
      <c r="R140" s="15">
        <v>7</v>
      </c>
      <c r="S140" s="15">
        <v>15</v>
      </c>
      <c r="T140" s="109">
        <f t="shared" si="4"/>
        <v>86.666666666666671</v>
      </c>
      <c r="U140" s="110">
        <v>11810500</v>
      </c>
      <c r="V140" s="110">
        <v>1817000</v>
      </c>
      <c r="W140" s="43" t="s">
        <v>739</v>
      </c>
      <c r="X140" s="19"/>
    </row>
    <row r="141" spans="1:24" ht="13.75" customHeight="1" x14ac:dyDescent="0.25">
      <c r="A141" s="15" t="s">
        <v>740</v>
      </c>
      <c r="B141" s="9">
        <v>2023</v>
      </c>
      <c r="C141" s="15" t="s">
        <v>741</v>
      </c>
      <c r="D141" s="15" t="s">
        <v>85</v>
      </c>
      <c r="E141" s="19" t="s">
        <v>40</v>
      </c>
      <c r="F141" s="11" t="s">
        <v>28</v>
      </c>
      <c r="G141" s="68" t="s">
        <v>742</v>
      </c>
      <c r="H141" s="15" t="s">
        <v>729</v>
      </c>
      <c r="I141" s="61">
        <v>52121562</v>
      </c>
      <c r="J141" s="15" t="s">
        <v>743</v>
      </c>
      <c r="K141" s="62">
        <v>9085000</v>
      </c>
      <c r="L141" s="64">
        <v>2</v>
      </c>
      <c r="M141" s="14">
        <v>15</v>
      </c>
      <c r="N141" s="9">
        <v>1</v>
      </c>
      <c r="O141" s="16">
        <v>4542500</v>
      </c>
      <c r="P141" s="17">
        <v>45090</v>
      </c>
      <c r="Q141" s="17">
        <v>45318</v>
      </c>
      <c r="R141" s="15">
        <v>7</v>
      </c>
      <c r="S141" s="15">
        <v>15</v>
      </c>
      <c r="T141" s="109">
        <f t="shared" si="4"/>
        <v>74.666666666666671</v>
      </c>
      <c r="U141" s="110">
        <v>10175200</v>
      </c>
      <c r="V141" s="110">
        <v>3452300</v>
      </c>
      <c r="W141" s="43" t="s">
        <v>744</v>
      </c>
      <c r="X141" s="19"/>
    </row>
    <row r="142" spans="1:24" ht="13.75" customHeight="1" x14ac:dyDescent="0.25">
      <c r="A142" s="15" t="s">
        <v>745</v>
      </c>
      <c r="B142" s="9">
        <v>2023</v>
      </c>
      <c r="C142" s="15" t="s">
        <v>746</v>
      </c>
      <c r="D142" s="15" t="s">
        <v>73</v>
      </c>
      <c r="E142" s="19" t="s">
        <v>40</v>
      </c>
      <c r="F142" s="11" t="s">
        <v>28</v>
      </c>
      <c r="G142" s="19" t="s">
        <v>747</v>
      </c>
      <c r="H142" s="15" t="s">
        <v>729</v>
      </c>
      <c r="I142" s="61">
        <v>74862291</v>
      </c>
      <c r="J142" s="15" t="s">
        <v>748</v>
      </c>
      <c r="K142" s="62">
        <v>22570000</v>
      </c>
      <c r="L142" s="64">
        <v>2</v>
      </c>
      <c r="M142" s="14">
        <v>15</v>
      </c>
      <c r="N142" s="9">
        <v>1</v>
      </c>
      <c r="O142" s="16">
        <v>11285000</v>
      </c>
      <c r="P142" s="17">
        <v>45098</v>
      </c>
      <c r="Q142" s="17">
        <v>45327</v>
      </c>
      <c r="R142" s="15">
        <v>7</v>
      </c>
      <c r="S142" s="15">
        <v>15</v>
      </c>
      <c r="T142" s="109">
        <f t="shared" si="4"/>
        <v>84.444445429035596</v>
      </c>
      <c r="U142" s="110">
        <v>28588667</v>
      </c>
      <c r="V142" s="110">
        <v>5266333</v>
      </c>
      <c r="W142" s="43" t="s">
        <v>749</v>
      </c>
      <c r="X142" s="19"/>
    </row>
    <row r="143" spans="1:24" ht="13.75" customHeight="1" x14ac:dyDescent="0.25">
      <c r="A143" s="15" t="s">
        <v>750</v>
      </c>
      <c r="B143" s="9">
        <v>2023</v>
      </c>
      <c r="C143" s="15" t="s">
        <v>751</v>
      </c>
      <c r="D143" s="15" t="s">
        <v>715</v>
      </c>
      <c r="E143" s="19" t="s">
        <v>40</v>
      </c>
      <c r="F143" s="11" t="s">
        <v>28</v>
      </c>
      <c r="G143" s="19" t="s">
        <v>716</v>
      </c>
      <c r="H143" s="15" t="s">
        <v>51</v>
      </c>
      <c r="I143" s="66" t="s">
        <v>752</v>
      </c>
      <c r="J143" s="15" t="s">
        <v>753</v>
      </c>
      <c r="K143" s="62">
        <v>0</v>
      </c>
      <c r="L143" s="64"/>
      <c r="M143" s="14"/>
      <c r="N143" s="9" t="s">
        <v>28</v>
      </c>
      <c r="O143" s="16">
        <v>0</v>
      </c>
      <c r="P143" s="17">
        <v>45099</v>
      </c>
      <c r="Q143" s="17">
        <v>46925</v>
      </c>
      <c r="R143" s="15">
        <v>60</v>
      </c>
      <c r="S143" s="15"/>
      <c r="T143" s="109">
        <v>0</v>
      </c>
      <c r="U143" s="110">
        <v>0</v>
      </c>
      <c r="V143" s="110">
        <v>0</v>
      </c>
      <c r="W143" s="43" t="s">
        <v>754</v>
      </c>
      <c r="X143" s="19"/>
    </row>
    <row r="144" spans="1:24" ht="13.75" customHeight="1" x14ac:dyDescent="0.25">
      <c r="A144" s="15" t="s">
        <v>755</v>
      </c>
      <c r="B144" s="9">
        <v>2023</v>
      </c>
      <c r="C144" s="15" t="s">
        <v>756</v>
      </c>
      <c r="D144" s="15" t="s">
        <v>63</v>
      </c>
      <c r="E144" s="19" t="s">
        <v>757</v>
      </c>
      <c r="F144" s="11" t="s">
        <v>28</v>
      </c>
      <c r="G144" s="19" t="s">
        <v>758</v>
      </c>
      <c r="H144" s="15" t="s">
        <v>759</v>
      </c>
      <c r="I144" s="66" t="s">
        <v>760</v>
      </c>
      <c r="J144" s="66" t="s">
        <v>761</v>
      </c>
      <c r="K144" s="62">
        <v>260527035</v>
      </c>
      <c r="L144" s="64">
        <v>2</v>
      </c>
      <c r="M144" s="14">
        <v>29</v>
      </c>
      <c r="N144" s="9">
        <v>2</v>
      </c>
      <c r="O144" s="16">
        <v>143877227</v>
      </c>
      <c r="P144" s="17">
        <v>45092</v>
      </c>
      <c r="Q144" s="17">
        <v>45365</v>
      </c>
      <c r="R144" s="15">
        <v>8</v>
      </c>
      <c r="S144" s="15">
        <v>29</v>
      </c>
      <c r="T144" s="109">
        <f>+U144*100/(K144+O144)</f>
        <v>59.387712387660244</v>
      </c>
      <c r="U144" s="110">
        <v>240166440</v>
      </c>
      <c r="V144" s="110">
        <v>88626733</v>
      </c>
      <c r="W144" s="43" t="s">
        <v>762</v>
      </c>
      <c r="X144" s="19"/>
    </row>
    <row r="145" spans="1:24" ht="13.75" customHeight="1" x14ac:dyDescent="0.25">
      <c r="A145" s="15" t="s">
        <v>763</v>
      </c>
      <c r="B145" s="9">
        <v>2023</v>
      </c>
      <c r="C145" s="15" t="s">
        <v>764</v>
      </c>
      <c r="D145" s="15" t="s">
        <v>85</v>
      </c>
      <c r="E145" s="19" t="s">
        <v>40</v>
      </c>
      <c r="F145" s="11" t="s">
        <v>28</v>
      </c>
      <c r="G145" s="68" t="s">
        <v>765</v>
      </c>
      <c r="H145" s="15" t="s">
        <v>729</v>
      </c>
      <c r="I145" s="61">
        <v>80804243</v>
      </c>
      <c r="J145" s="15" t="s">
        <v>766</v>
      </c>
      <c r="K145" s="62">
        <v>13635000</v>
      </c>
      <c r="L145" s="64">
        <v>2</v>
      </c>
      <c r="M145" s="14">
        <v>15</v>
      </c>
      <c r="N145" s="9">
        <v>1</v>
      </c>
      <c r="O145" s="16">
        <v>6817500</v>
      </c>
      <c r="P145" s="17">
        <v>45103</v>
      </c>
      <c r="Q145" s="17">
        <v>45332</v>
      </c>
      <c r="R145" s="15">
        <v>7</v>
      </c>
      <c r="S145" s="15">
        <v>15</v>
      </c>
      <c r="T145" s="109">
        <f>+U145*100/(K145+O145)</f>
        <v>82.222222222222229</v>
      </c>
      <c r="U145" s="110">
        <v>16816500</v>
      </c>
      <c r="V145" s="110">
        <v>3636000</v>
      </c>
      <c r="W145" s="43" t="s">
        <v>767</v>
      </c>
      <c r="X145" s="19"/>
    </row>
    <row r="146" spans="1:24" ht="13.75" customHeight="1" x14ac:dyDescent="0.25">
      <c r="A146" s="15" t="s">
        <v>768</v>
      </c>
      <c r="B146" s="9">
        <v>2023</v>
      </c>
      <c r="C146" s="15" t="s">
        <v>769</v>
      </c>
      <c r="D146" s="15" t="s">
        <v>715</v>
      </c>
      <c r="E146" s="19" t="s">
        <v>40</v>
      </c>
      <c r="F146" s="11" t="s">
        <v>28</v>
      </c>
      <c r="G146" s="19" t="s">
        <v>716</v>
      </c>
      <c r="H146" s="15" t="s">
        <v>51</v>
      </c>
      <c r="I146" s="66" t="s">
        <v>770</v>
      </c>
      <c r="J146" s="15" t="s">
        <v>771</v>
      </c>
      <c r="K146" s="62">
        <v>0</v>
      </c>
      <c r="L146" s="64"/>
      <c r="M146" s="14"/>
      <c r="N146" s="9" t="s">
        <v>28</v>
      </c>
      <c r="O146" s="16">
        <v>0</v>
      </c>
      <c r="P146" s="17">
        <v>45100</v>
      </c>
      <c r="Q146" s="17">
        <v>46926</v>
      </c>
      <c r="R146" s="15">
        <v>60</v>
      </c>
      <c r="S146" s="15"/>
      <c r="T146" s="109">
        <v>0</v>
      </c>
      <c r="U146" s="110">
        <v>0</v>
      </c>
      <c r="V146" s="110">
        <v>0</v>
      </c>
      <c r="W146" s="43" t="s">
        <v>772</v>
      </c>
      <c r="X146" s="19"/>
    </row>
    <row r="147" spans="1:24" ht="13.75" customHeight="1" x14ac:dyDescent="0.25">
      <c r="A147" s="15" t="s">
        <v>773</v>
      </c>
      <c r="B147" s="9">
        <v>2023</v>
      </c>
      <c r="C147" s="15" t="s">
        <v>774</v>
      </c>
      <c r="D147" s="15" t="s">
        <v>715</v>
      </c>
      <c r="E147" s="19" t="s">
        <v>40</v>
      </c>
      <c r="F147" s="11" t="s">
        <v>28</v>
      </c>
      <c r="G147" s="19" t="s">
        <v>716</v>
      </c>
      <c r="H147" s="15" t="s">
        <v>51</v>
      </c>
      <c r="I147" s="66" t="s">
        <v>775</v>
      </c>
      <c r="J147" s="15" t="s">
        <v>776</v>
      </c>
      <c r="K147" s="62">
        <v>0</v>
      </c>
      <c r="L147" s="64"/>
      <c r="M147" s="14"/>
      <c r="N147" s="9" t="s">
        <v>28</v>
      </c>
      <c r="O147" s="16">
        <v>0</v>
      </c>
      <c r="P147" s="17">
        <v>45100</v>
      </c>
      <c r="Q147" s="17">
        <v>46926</v>
      </c>
      <c r="R147" s="15">
        <v>60</v>
      </c>
      <c r="S147" s="15"/>
      <c r="T147" s="109">
        <v>0</v>
      </c>
      <c r="U147" s="110">
        <v>0</v>
      </c>
      <c r="V147" s="110">
        <v>0</v>
      </c>
      <c r="W147" s="43" t="s">
        <v>777</v>
      </c>
      <c r="X147" s="19"/>
    </row>
    <row r="148" spans="1:24" ht="13.75" customHeight="1" x14ac:dyDescent="0.25">
      <c r="A148" s="125" t="s">
        <v>778</v>
      </c>
      <c r="B148" s="9">
        <v>2023</v>
      </c>
      <c r="C148" s="15" t="s">
        <v>779</v>
      </c>
      <c r="D148" s="15" t="s">
        <v>39</v>
      </c>
      <c r="E148" s="19" t="s">
        <v>40</v>
      </c>
      <c r="F148" s="11" t="s">
        <v>28</v>
      </c>
      <c r="G148" s="19" t="s">
        <v>780</v>
      </c>
      <c r="H148" s="66" t="s">
        <v>781</v>
      </c>
      <c r="I148" s="66" t="s">
        <v>782</v>
      </c>
      <c r="J148" s="15" t="s">
        <v>783</v>
      </c>
      <c r="K148" s="62">
        <v>847175000</v>
      </c>
      <c r="L148" s="64"/>
      <c r="M148" s="14">
        <v>24</v>
      </c>
      <c r="N148" s="9" t="s">
        <v>28</v>
      </c>
      <c r="O148" s="16">
        <v>0</v>
      </c>
      <c r="P148" s="17">
        <v>45114</v>
      </c>
      <c r="Q148" s="124">
        <v>45351</v>
      </c>
      <c r="R148" s="15">
        <v>7</v>
      </c>
      <c r="S148" s="15">
        <v>24</v>
      </c>
      <c r="T148" s="109">
        <f>+U148*100/(K148+O148)</f>
        <v>70</v>
      </c>
      <c r="U148" s="110">
        <v>593022500</v>
      </c>
      <c r="V148" s="110">
        <v>254152500</v>
      </c>
      <c r="W148" s="43" t="s">
        <v>784</v>
      </c>
      <c r="X148" s="123" t="s">
        <v>1307</v>
      </c>
    </row>
    <row r="149" spans="1:24" ht="13.75" customHeight="1" x14ac:dyDescent="0.25">
      <c r="A149" s="15" t="s">
        <v>785</v>
      </c>
      <c r="B149" s="9">
        <v>2023</v>
      </c>
      <c r="C149" s="15" t="s">
        <v>786</v>
      </c>
      <c r="D149" s="15" t="s">
        <v>85</v>
      </c>
      <c r="E149" s="19" t="s">
        <v>40</v>
      </c>
      <c r="F149" s="11" t="s">
        <v>28</v>
      </c>
      <c r="G149" s="19" t="s">
        <v>787</v>
      </c>
      <c r="H149" s="15" t="s">
        <v>244</v>
      </c>
      <c r="I149" s="61">
        <v>1030648943</v>
      </c>
      <c r="J149" s="15" t="s">
        <v>788</v>
      </c>
      <c r="K149" s="62">
        <v>13635000</v>
      </c>
      <c r="L149" s="64">
        <v>2</v>
      </c>
      <c r="M149" s="14">
        <v>15</v>
      </c>
      <c r="N149" s="9">
        <v>1</v>
      </c>
      <c r="O149" s="16">
        <v>6817500</v>
      </c>
      <c r="P149" s="17">
        <v>45104</v>
      </c>
      <c r="Q149" s="17">
        <v>45333</v>
      </c>
      <c r="R149" s="15">
        <v>7</v>
      </c>
      <c r="S149" s="15">
        <v>15</v>
      </c>
      <c r="T149" s="109">
        <f>+U149*100/(K149+O149)</f>
        <v>81.777777777777771</v>
      </c>
      <c r="U149" s="110">
        <v>16725600</v>
      </c>
      <c r="V149" s="110">
        <v>3726900</v>
      </c>
      <c r="W149" s="43" t="s">
        <v>789</v>
      </c>
      <c r="X149" s="19"/>
    </row>
    <row r="150" spans="1:24" ht="13.75" customHeight="1" x14ac:dyDescent="0.25">
      <c r="A150" s="15" t="s">
        <v>790</v>
      </c>
      <c r="B150" s="9">
        <v>2023</v>
      </c>
      <c r="C150" s="15" t="s">
        <v>791</v>
      </c>
      <c r="D150" s="15" t="s">
        <v>73</v>
      </c>
      <c r="E150" s="19" t="s">
        <v>40</v>
      </c>
      <c r="F150" s="11" t="s">
        <v>28</v>
      </c>
      <c r="G150" s="68" t="s">
        <v>792</v>
      </c>
      <c r="H150" s="15" t="s">
        <v>388</v>
      </c>
      <c r="I150" s="61">
        <v>1000033076</v>
      </c>
      <c r="J150" s="15" t="s">
        <v>793</v>
      </c>
      <c r="K150" s="62">
        <v>22570000</v>
      </c>
      <c r="L150" s="64">
        <v>2</v>
      </c>
      <c r="M150" s="14">
        <v>15</v>
      </c>
      <c r="N150" s="9">
        <v>1</v>
      </c>
      <c r="O150" s="16">
        <v>11285000</v>
      </c>
      <c r="P150" s="17">
        <v>45112</v>
      </c>
      <c r="Q150" s="17">
        <v>45341</v>
      </c>
      <c r="R150" s="15">
        <v>7</v>
      </c>
      <c r="S150" s="15">
        <v>15</v>
      </c>
      <c r="T150" s="109">
        <f>+U150*100/(K150+O150)</f>
        <v>78.222221237631075</v>
      </c>
      <c r="U150" s="110">
        <v>26482133</v>
      </c>
      <c r="V150" s="110">
        <v>7372867</v>
      </c>
      <c r="W150" s="43" t="s">
        <v>794</v>
      </c>
      <c r="X150" s="19"/>
    </row>
    <row r="151" spans="1:24" ht="13.75" customHeight="1" x14ac:dyDescent="0.25">
      <c r="A151" s="125" t="s">
        <v>795</v>
      </c>
      <c r="B151" s="126">
        <v>2023</v>
      </c>
      <c r="C151" s="125" t="s">
        <v>796</v>
      </c>
      <c r="D151" s="125" t="s">
        <v>715</v>
      </c>
      <c r="E151" s="123" t="s">
        <v>40</v>
      </c>
      <c r="F151" s="127" t="s">
        <v>28</v>
      </c>
      <c r="G151" s="123" t="s">
        <v>716</v>
      </c>
      <c r="H151" s="125" t="s">
        <v>51</v>
      </c>
      <c r="I151" s="128" t="s">
        <v>797</v>
      </c>
      <c r="J151" s="125" t="s">
        <v>798</v>
      </c>
      <c r="K151" s="129">
        <v>0</v>
      </c>
      <c r="L151" s="130"/>
      <c r="M151" s="131"/>
      <c r="N151" s="126" t="s">
        <v>28</v>
      </c>
      <c r="O151" s="132">
        <v>0</v>
      </c>
      <c r="P151" s="124">
        <v>45111</v>
      </c>
      <c r="Q151" s="124">
        <v>46937</v>
      </c>
      <c r="R151" s="125">
        <v>60</v>
      </c>
      <c r="S151" s="125"/>
      <c r="T151" s="109">
        <v>0</v>
      </c>
      <c r="U151" s="110">
        <v>0</v>
      </c>
      <c r="V151" s="110">
        <v>0</v>
      </c>
      <c r="W151" s="43" t="s">
        <v>799</v>
      </c>
      <c r="X151" s="19"/>
    </row>
    <row r="152" spans="1:24" ht="13.75" customHeight="1" x14ac:dyDescent="0.25">
      <c r="A152" s="125" t="s">
        <v>800</v>
      </c>
      <c r="B152" s="126">
        <v>2023</v>
      </c>
      <c r="C152" s="125" t="s">
        <v>801</v>
      </c>
      <c r="D152" s="125" t="s">
        <v>57</v>
      </c>
      <c r="E152" s="123" t="s">
        <v>40</v>
      </c>
      <c r="F152" s="127" t="s">
        <v>28</v>
      </c>
      <c r="G152" s="123" t="s">
        <v>802</v>
      </c>
      <c r="H152" s="125" t="s">
        <v>318</v>
      </c>
      <c r="I152" s="128" t="s">
        <v>60</v>
      </c>
      <c r="J152" s="125" t="s">
        <v>61</v>
      </c>
      <c r="K152" s="129">
        <v>300000000</v>
      </c>
      <c r="L152" s="130">
        <v>1</v>
      </c>
      <c r="M152" s="131"/>
      <c r="N152" s="126" t="s">
        <v>28</v>
      </c>
      <c r="O152" s="132">
        <v>0</v>
      </c>
      <c r="P152" s="124">
        <v>45121</v>
      </c>
      <c r="Q152" s="124">
        <v>45382</v>
      </c>
      <c r="R152" s="125">
        <v>10</v>
      </c>
      <c r="S152" s="125"/>
      <c r="T152" s="109">
        <v>0</v>
      </c>
      <c r="U152" s="110">
        <v>240000000</v>
      </c>
      <c r="V152" s="110">
        <v>60000000</v>
      </c>
      <c r="W152" s="43" t="s">
        <v>803</v>
      </c>
      <c r="X152" s="19"/>
    </row>
    <row r="153" spans="1:24" ht="23.3" customHeight="1" x14ac:dyDescent="0.25">
      <c r="A153" s="15" t="s">
        <v>805</v>
      </c>
      <c r="B153" s="9">
        <v>2023</v>
      </c>
      <c r="C153" s="15" t="s">
        <v>806</v>
      </c>
      <c r="D153" s="15" t="s">
        <v>73</v>
      </c>
      <c r="E153" s="19" t="s">
        <v>40</v>
      </c>
      <c r="F153" s="11" t="s">
        <v>28</v>
      </c>
      <c r="G153" s="19" t="s">
        <v>804</v>
      </c>
      <c r="H153" s="15" t="s">
        <v>729</v>
      </c>
      <c r="I153" s="61" t="s">
        <v>807</v>
      </c>
      <c r="J153" s="66" t="s">
        <v>808</v>
      </c>
      <c r="K153" s="62">
        <v>22570000</v>
      </c>
      <c r="L153" s="64">
        <v>2</v>
      </c>
      <c r="M153" s="14">
        <v>15</v>
      </c>
      <c r="N153" s="9">
        <v>1</v>
      </c>
      <c r="O153" s="16">
        <v>11285000</v>
      </c>
      <c r="P153" s="17">
        <v>45160</v>
      </c>
      <c r="Q153" s="69">
        <v>45366</v>
      </c>
      <c r="R153" s="15">
        <v>7</v>
      </c>
      <c r="S153" s="15">
        <v>15</v>
      </c>
      <c r="T153" s="109">
        <f t="shared" ref="T153:T155" si="5">+U153*100/(K153+O153)</f>
        <v>47.111112095702261</v>
      </c>
      <c r="U153" s="110">
        <v>15949467</v>
      </c>
      <c r="V153" s="110">
        <v>14294333</v>
      </c>
      <c r="W153" s="43" t="s">
        <v>809</v>
      </c>
      <c r="X153" s="19"/>
    </row>
    <row r="154" spans="1:24" ht="13.75" customHeight="1" x14ac:dyDescent="0.25">
      <c r="A154" s="15" t="s">
        <v>810</v>
      </c>
      <c r="B154" s="9">
        <v>2023</v>
      </c>
      <c r="C154" s="15" t="s">
        <v>811</v>
      </c>
      <c r="D154" s="15" t="s">
        <v>73</v>
      </c>
      <c r="E154" s="19" t="s">
        <v>40</v>
      </c>
      <c r="F154" s="11" t="s">
        <v>28</v>
      </c>
      <c r="G154" s="19" t="s">
        <v>804</v>
      </c>
      <c r="H154" s="15" t="s">
        <v>729</v>
      </c>
      <c r="I154" s="61">
        <v>1022414421</v>
      </c>
      <c r="J154" s="15" t="s">
        <v>812</v>
      </c>
      <c r="K154" s="62">
        <v>22570000</v>
      </c>
      <c r="L154" s="64">
        <v>2</v>
      </c>
      <c r="M154" s="14">
        <v>15</v>
      </c>
      <c r="N154" s="9">
        <v>1</v>
      </c>
      <c r="O154" s="16">
        <v>11285000</v>
      </c>
      <c r="P154" s="17">
        <v>45119</v>
      </c>
      <c r="Q154" s="17">
        <v>45348</v>
      </c>
      <c r="R154" s="15">
        <v>7</v>
      </c>
      <c r="S154" s="15">
        <v>15</v>
      </c>
      <c r="T154" s="109">
        <f t="shared" si="5"/>
        <v>88.444445429035596</v>
      </c>
      <c r="U154" s="110">
        <v>29942867</v>
      </c>
      <c r="V154" s="110">
        <v>3912133</v>
      </c>
      <c r="W154" s="43" t="s">
        <v>813</v>
      </c>
      <c r="X154" s="19"/>
    </row>
    <row r="155" spans="1:24" ht="13.75" customHeight="1" x14ac:dyDescent="0.25">
      <c r="A155" s="15" t="s">
        <v>814</v>
      </c>
      <c r="B155" s="9">
        <v>2023</v>
      </c>
      <c r="C155" s="15" t="s">
        <v>815</v>
      </c>
      <c r="D155" s="15" t="s">
        <v>85</v>
      </c>
      <c r="E155" s="19" t="s">
        <v>40</v>
      </c>
      <c r="F155" s="11" t="s">
        <v>28</v>
      </c>
      <c r="G155" s="68" t="s">
        <v>816</v>
      </c>
      <c r="H155" s="15" t="s">
        <v>729</v>
      </c>
      <c r="I155" s="61">
        <v>1015477857</v>
      </c>
      <c r="J155" s="15" t="s">
        <v>817</v>
      </c>
      <c r="K155" s="62">
        <v>17500000</v>
      </c>
      <c r="L155" s="64">
        <v>2</v>
      </c>
      <c r="M155" s="14">
        <v>15</v>
      </c>
      <c r="N155" s="9">
        <v>1</v>
      </c>
      <c r="O155" s="16">
        <v>8750000</v>
      </c>
      <c r="P155" s="17">
        <v>45111</v>
      </c>
      <c r="Q155" s="17">
        <v>45340</v>
      </c>
      <c r="R155" s="15">
        <v>7</v>
      </c>
      <c r="S155" s="15">
        <v>15</v>
      </c>
      <c r="T155" s="109">
        <f t="shared" si="5"/>
        <v>78.666666666666671</v>
      </c>
      <c r="U155" s="110">
        <v>20650000</v>
      </c>
      <c r="V155" s="110">
        <v>5600000</v>
      </c>
      <c r="W155" s="43" t="s">
        <v>818</v>
      </c>
      <c r="X155" s="19"/>
    </row>
    <row r="156" spans="1:24" ht="13.75" customHeight="1" x14ac:dyDescent="0.25">
      <c r="A156" s="15" t="s">
        <v>819</v>
      </c>
      <c r="B156" s="9">
        <v>2023</v>
      </c>
      <c r="C156" s="15" t="s">
        <v>820</v>
      </c>
      <c r="D156" s="15" t="s">
        <v>715</v>
      </c>
      <c r="E156" s="19" t="s">
        <v>40</v>
      </c>
      <c r="F156" s="11" t="s">
        <v>28</v>
      </c>
      <c r="G156" s="19" t="s">
        <v>716</v>
      </c>
      <c r="H156" s="15" t="s">
        <v>51</v>
      </c>
      <c r="I156" s="66" t="s">
        <v>821</v>
      </c>
      <c r="J156" s="15" t="s">
        <v>822</v>
      </c>
      <c r="K156" s="62">
        <v>0</v>
      </c>
      <c r="L156" s="64"/>
      <c r="M156" s="14"/>
      <c r="N156" s="9" t="s">
        <v>28</v>
      </c>
      <c r="O156" s="16">
        <v>0</v>
      </c>
      <c r="P156" s="17">
        <v>45111</v>
      </c>
      <c r="Q156" s="17">
        <v>46937</v>
      </c>
      <c r="R156" s="15">
        <v>60</v>
      </c>
      <c r="S156" s="15"/>
      <c r="T156" s="109">
        <v>0</v>
      </c>
      <c r="U156" s="110">
        <v>0</v>
      </c>
      <c r="V156" s="110">
        <v>0</v>
      </c>
      <c r="W156" s="43" t="s">
        <v>823</v>
      </c>
      <c r="X156" s="19"/>
    </row>
    <row r="157" spans="1:24" ht="13.75" customHeight="1" x14ac:dyDescent="0.25">
      <c r="A157" s="15" t="s">
        <v>824</v>
      </c>
      <c r="B157" s="9">
        <v>2023</v>
      </c>
      <c r="C157" s="15" t="s">
        <v>825</v>
      </c>
      <c r="D157" s="15" t="s">
        <v>826</v>
      </c>
      <c r="E157" s="19" t="s">
        <v>40</v>
      </c>
      <c r="F157" s="11" t="s">
        <v>28</v>
      </c>
      <c r="G157" s="19" t="s">
        <v>827</v>
      </c>
      <c r="H157" s="15" t="s">
        <v>828</v>
      </c>
      <c r="I157" s="66" t="s">
        <v>829</v>
      </c>
      <c r="J157" s="15" t="s">
        <v>830</v>
      </c>
      <c r="K157" s="62">
        <v>54664713</v>
      </c>
      <c r="L157" s="64"/>
      <c r="M157" s="14"/>
      <c r="N157" s="9" t="s">
        <v>28</v>
      </c>
      <c r="O157" s="16">
        <v>0</v>
      </c>
      <c r="P157" s="17">
        <v>45114</v>
      </c>
      <c r="Q157" s="17">
        <v>45357</v>
      </c>
      <c r="R157" s="15">
        <v>8</v>
      </c>
      <c r="S157" s="15"/>
      <c r="T157" s="109">
        <f>+U157*100/(K157+O157)</f>
        <v>69.683794004369872</v>
      </c>
      <c r="U157" s="110">
        <v>38092446</v>
      </c>
      <c r="V157" s="110">
        <v>16572267</v>
      </c>
      <c r="W157" s="43" t="s">
        <v>831</v>
      </c>
      <c r="X157" s="19"/>
    </row>
    <row r="158" spans="1:24" ht="13.75" customHeight="1" x14ac:dyDescent="0.25">
      <c r="A158" s="15" t="s">
        <v>832</v>
      </c>
      <c r="B158" s="9">
        <v>2023</v>
      </c>
      <c r="C158" s="70" t="s">
        <v>833</v>
      </c>
      <c r="D158" s="71" t="s">
        <v>715</v>
      </c>
      <c r="E158" s="19" t="s">
        <v>40</v>
      </c>
      <c r="F158" s="11" t="s">
        <v>28</v>
      </c>
      <c r="G158" s="19" t="s">
        <v>716</v>
      </c>
      <c r="H158" s="15" t="s">
        <v>51</v>
      </c>
      <c r="I158" s="66" t="s">
        <v>834</v>
      </c>
      <c r="J158" s="15" t="s">
        <v>835</v>
      </c>
      <c r="K158" s="62">
        <v>0</v>
      </c>
      <c r="L158" s="64"/>
      <c r="M158" s="14"/>
      <c r="N158" s="9" t="s">
        <v>28</v>
      </c>
      <c r="O158" s="16">
        <v>0</v>
      </c>
      <c r="P158" s="17">
        <v>45246</v>
      </c>
      <c r="Q158" s="17">
        <v>47072</v>
      </c>
      <c r="R158" s="15">
        <v>60</v>
      </c>
      <c r="S158" s="15"/>
      <c r="T158" s="109">
        <v>0</v>
      </c>
      <c r="U158" s="110">
        <v>0</v>
      </c>
      <c r="V158" s="110">
        <v>0</v>
      </c>
      <c r="W158" s="43" t="s">
        <v>836</v>
      </c>
      <c r="X158" s="19"/>
    </row>
    <row r="159" spans="1:24" ht="13.75" customHeight="1" x14ac:dyDescent="0.25">
      <c r="A159" s="15" t="s">
        <v>837</v>
      </c>
      <c r="B159" s="9">
        <v>2023</v>
      </c>
      <c r="C159" s="15" t="s">
        <v>838</v>
      </c>
      <c r="D159" s="15" t="s">
        <v>85</v>
      </c>
      <c r="E159" s="19" t="s">
        <v>40</v>
      </c>
      <c r="F159" s="11" t="s">
        <v>28</v>
      </c>
      <c r="G159" s="19" t="s">
        <v>566</v>
      </c>
      <c r="H159" s="15" t="s">
        <v>729</v>
      </c>
      <c r="I159" s="61">
        <v>1022929413</v>
      </c>
      <c r="J159" s="15" t="s">
        <v>839</v>
      </c>
      <c r="K159" s="62">
        <v>9085000</v>
      </c>
      <c r="L159" s="64">
        <v>2</v>
      </c>
      <c r="M159" s="14">
        <v>15</v>
      </c>
      <c r="N159" s="9">
        <v>1</v>
      </c>
      <c r="O159" s="16">
        <v>4542500</v>
      </c>
      <c r="P159" s="17">
        <v>45111</v>
      </c>
      <c r="Q159" s="17">
        <v>45340</v>
      </c>
      <c r="R159" s="15">
        <v>7</v>
      </c>
      <c r="S159" s="15">
        <v>15</v>
      </c>
      <c r="T159" s="109">
        <f t="shared" ref="T159:T184" si="6">+U159*100/(K159+O159)</f>
        <v>78.666666666666671</v>
      </c>
      <c r="U159" s="110">
        <v>10720300</v>
      </c>
      <c r="V159" s="110">
        <v>4724200</v>
      </c>
      <c r="W159" s="43" t="s">
        <v>840</v>
      </c>
      <c r="X159" s="19"/>
    </row>
    <row r="160" spans="1:24" ht="13.75" customHeight="1" x14ac:dyDescent="0.25">
      <c r="A160" s="15" t="s">
        <v>841</v>
      </c>
      <c r="B160" s="9">
        <v>2023</v>
      </c>
      <c r="C160" s="15" t="s">
        <v>842</v>
      </c>
      <c r="D160" s="15" t="s">
        <v>73</v>
      </c>
      <c r="E160" s="19" t="s">
        <v>40</v>
      </c>
      <c r="F160" s="11" t="s">
        <v>28</v>
      </c>
      <c r="G160" s="68" t="s">
        <v>843</v>
      </c>
      <c r="H160" s="15" t="s">
        <v>729</v>
      </c>
      <c r="I160" s="61">
        <v>53052810</v>
      </c>
      <c r="J160" s="15" t="s">
        <v>844</v>
      </c>
      <c r="K160" s="62">
        <v>22570000</v>
      </c>
      <c r="L160" s="64">
        <v>2</v>
      </c>
      <c r="M160" s="14">
        <v>15</v>
      </c>
      <c r="N160" s="9">
        <v>1</v>
      </c>
      <c r="O160" s="16">
        <v>11285000</v>
      </c>
      <c r="P160" s="17">
        <v>45111</v>
      </c>
      <c r="Q160" s="17">
        <v>45340</v>
      </c>
      <c r="R160" s="15">
        <v>7</v>
      </c>
      <c r="S160" s="15">
        <v>15</v>
      </c>
      <c r="T160" s="109">
        <f t="shared" si="6"/>
        <v>78.666666666666671</v>
      </c>
      <c r="U160" s="110">
        <v>26632600</v>
      </c>
      <c r="V160" s="110">
        <v>11736400</v>
      </c>
      <c r="W160" s="43" t="s">
        <v>845</v>
      </c>
      <c r="X160" s="19"/>
    </row>
    <row r="161" spans="1:24" ht="13.75" customHeight="1" x14ac:dyDescent="0.25">
      <c r="A161" s="15" t="s">
        <v>846</v>
      </c>
      <c r="B161" s="9">
        <v>2023</v>
      </c>
      <c r="C161" s="15" t="s">
        <v>847</v>
      </c>
      <c r="D161" s="15" t="s">
        <v>85</v>
      </c>
      <c r="E161" s="19" t="s">
        <v>40</v>
      </c>
      <c r="F161" s="11" t="s">
        <v>28</v>
      </c>
      <c r="G161" s="68" t="s">
        <v>848</v>
      </c>
      <c r="H161" s="15" t="s">
        <v>729</v>
      </c>
      <c r="I161" s="61">
        <v>80184962</v>
      </c>
      <c r="J161" s="15" t="s">
        <v>849</v>
      </c>
      <c r="K161" s="62">
        <v>9085000</v>
      </c>
      <c r="L161" s="64">
        <v>2</v>
      </c>
      <c r="M161" s="14">
        <v>15</v>
      </c>
      <c r="N161" s="9">
        <v>1</v>
      </c>
      <c r="O161" s="16">
        <v>4542500</v>
      </c>
      <c r="P161" s="17">
        <v>45112</v>
      </c>
      <c r="Q161" s="17">
        <v>45341</v>
      </c>
      <c r="R161" s="15">
        <v>7</v>
      </c>
      <c r="S161" s="15">
        <v>15</v>
      </c>
      <c r="T161" s="109">
        <f t="shared" si="6"/>
        <v>78.222219776187856</v>
      </c>
      <c r="U161" s="110">
        <v>10659733</v>
      </c>
      <c r="V161" s="110">
        <v>4784767</v>
      </c>
      <c r="W161" s="43" t="s">
        <v>850</v>
      </c>
      <c r="X161" s="19"/>
    </row>
    <row r="162" spans="1:24" ht="13.75" customHeight="1" x14ac:dyDescent="0.25">
      <c r="A162" s="15" t="s">
        <v>851</v>
      </c>
      <c r="B162" s="9">
        <v>2023</v>
      </c>
      <c r="C162" s="15" t="s">
        <v>852</v>
      </c>
      <c r="D162" s="15" t="s">
        <v>73</v>
      </c>
      <c r="E162" s="19" t="s">
        <v>40</v>
      </c>
      <c r="F162" s="11" t="s">
        <v>28</v>
      </c>
      <c r="G162" s="68" t="s">
        <v>853</v>
      </c>
      <c r="H162" s="15" t="s">
        <v>729</v>
      </c>
      <c r="I162" s="61">
        <v>1030614596</v>
      </c>
      <c r="J162" s="15" t="s">
        <v>854</v>
      </c>
      <c r="K162" s="62">
        <v>22570000</v>
      </c>
      <c r="L162" s="64">
        <v>2</v>
      </c>
      <c r="M162" s="14">
        <v>15</v>
      </c>
      <c r="N162" s="9">
        <v>1</v>
      </c>
      <c r="O162" s="16">
        <v>11285000</v>
      </c>
      <c r="P162" s="17">
        <v>45112</v>
      </c>
      <c r="Q162" s="17">
        <v>45341</v>
      </c>
      <c r="R162" s="15">
        <v>7</v>
      </c>
      <c r="S162" s="15">
        <v>15</v>
      </c>
      <c r="T162" s="109">
        <f t="shared" si="6"/>
        <v>78.222221237631075</v>
      </c>
      <c r="U162" s="110">
        <v>26482133</v>
      </c>
      <c r="V162" s="110">
        <v>11886867</v>
      </c>
      <c r="W162" s="43" t="s">
        <v>855</v>
      </c>
      <c r="X162" s="19"/>
    </row>
    <row r="163" spans="1:24" ht="13.75" customHeight="1" x14ac:dyDescent="0.25">
      <c r="A163" s="15" t="s">
        <v>856</v>
      </c>
      <c r="B163" s="9">
        <v>2023</v>
      </c>
      <c r="C163" s="15" t="s">
        <v>857</v>
      </c>
      <c r="D163" s="15" t="s">
        <v>73</v>
      </c>
      <c r="E163" s="19" t="s">
        <v>40</v>
      </c>
      <c r="F163" s="11" t="s">
        <v>28</v>
      </c>
      <c r="G163" s="68" t="s">
        <v>858</v>
      </c>
      <c r="H163" s="15" t="s">
        <v>729</v>
      </c>
      <c r="I163" s="61">
        <v>1024536625</v>
      </c>
      <c r="J163" s="15" t="s">
        <v>859</v>
      </c>
      <c r="K163" s="62">
        <v>23755000</v>
      </c>
      <c r="L163" s="64">
        <v>2</v>
      </c>
      <c r="M163" s="14">
        <v>15</v>
      </c>
      <c r="N163" s="9">
        <v>1</v>
      </c>
      <c r="O163" s="16">
        <v>11877500</v>
      </c>
      <c r="P163" s="17">
        <v>45117</v>
      </c>
      <c r="Q163" s="17">
        <v>45346</v>
      </c>
      <c r="R163" s="15">
        <v>7</v>
      </c>
      <c r="S163" s="15">
        <v>15</v>
      </c>
      <c r="T163" s="109">
        <f t="shared" si="6"/>
        <v>76</v>
      </c>
      <c r="U163" s="110">
        <v>27080700</v>
      </c>
      <c r="V163" s="110">
        <v>13302800</v>
      </c>
      <c r="W163" s="43" t="s">
        <v>860</v>
      </c>
      <c r="X163" s="19"/>
    </row>
    <row r="164" spans="1:24" ht="13.75" customHeight="1" x14ac:dyDescent="0.25">
      <c r="A164" s="15" t="s">
        <v>861</v>
      </c>
      <c r="B164" s="9">
        <v>2023</v>
      </c>
      <c r="C164" s="15" t="s">
        <v>862</v>
      </c>
      <c r="D164" s="15" t="s">
        <v>73</v>
      </c>
      <c r="E164" s="19" t="s">
        <v>40</v>
      </c>
      <c r="F164" s="11" t="s">
        <v>28</v>
      </c>
      <c r="G164" s="68" t="s">
        <v>863</v>
      </c>
      <c r="H164" s="15" t="s">
        <v>729</v>
      </c>
      <c r="I164" s="61">
        <v>57429343</v>
      </c>
      <c r="J164" s="15" t="s">
        <v>864</v>
      </c>
      <c r="K164" s="62">
        <v>22570000</v>
      </c>
      <c r="L164" s="64">
        <v>2</v>
      </c>
      <c r="M164" s="14">
        <v>15</v>
      </c>
      <c r="N164" s="9">
        <v>1</v>
      </c>
      <c r="O164" s="16">
        <v>11285000</v>
      </c>
      <c r="P164" s="17">
        <v>45117</v>
      </c>
      <c r="Q164" s="17">
        <v>45346</v>
      </c>
      <c r="R164" s="15">
        <v>7</v>
      </c>
      <c r="S164" s="15">
        <v>15</v>
      </c>
      <c r="T164" s="109">
        <f t="shared" si="6"/>
        <v>76</v>
      </c>
      <c r="U164" s="110">
        <v>25729800</v>
      </c>
      <c r="V164" s="110">
        <v>12639200</v>
      </c>
      <c r="W164" s="43" t="s">
        <v>865</v>
      </c>
      <c r="X164" s="19"/>
    </row>
    <row r="165" spans="1:24" ht="13.75" customHeight="1" x14ac:dyDescent="0.25">
      <c r="A165" s="15" t="s">
        <v>866</v>
      </c>
      <c r="B165" s="9">
        <v>2023</v>
      </c>
      <c r="C165" s="15" t="s">
        <v>867</v>
      </c>
      <c r="D165" s="15" t="s">
        <v>85</v>
      </c>
      <c r="E165" s="19" t="s">
        <v>40</v>
      </c>
      <c r="F165" s="11" t="s">
        <v>28</v>
      </c>
      <c r="G165" s="68" t="s">
        <v>868</v>
      </c>
      <c r="H165" s="15" t="s">
        <v>729</v>
      </c>
      <c r="I165" s="61">
        <v>52019378</v>
      </c>
      <c r="J165" s="15" t="s">
        <v>869</v>
      </c>
      <c r="K165" s="62">
        <v>9085000</v>
      </c>
      <c r="L165" s="64">
        <v>2</v>
      </c>
      <c r="M165" s="14">
        <v>15</v>
      </c>
      <c r="N165" s="9">
        <v>1</v>
      </c>
      <c r="O165" s="16">
        <v>4542500</v>
      </c>
      <c r="P165" s="17">
        <v>45111</v>
      </c>
      <c r="Q165" s="17">
        <v>45340</v>
      </c>
      <c r="R165" s="15">
        <v>7</v>
      </c>
      <c r="S165" s="15">
        <v>15</v>
      </c>
      <c r="T165" s="109">
        <f t="shared" si="6"/>
        <v>78.666666666666671</v>
      </c>
      <c r="U165" s="110">
        <v>10720300</v>
      </c>
      <c r="V165" s="110">
        <v>4724200</v>
      </c>
      <c r="W165" s="43" t="s">
        <v>845</v>
      </c>
      <c r="X165" s="19"/>
    </row>
    <row r="166" spans="1:24" ht="13.75" customHeight="1" x14ac:dyDescent="0.25">
      <c r="A166" s="15" t="s">
        <v>870</v>
      </c>
      <c r="B166" s="9">
        <v>2023</v>
      </c>
      <c r="C166" s="15" t="s">
        <v>871</v>
      </c>
      <c r="D166" s="15" t="s">
        <v>39</v>
      </c>
      <c r="E166" s="19" t="s">
        <v>40</v>
      </c>
      <c r="F166" s="11" t="s">
        <v>28</v>
      </c>
      <c r="G166" s="19" t="s">
        <v>872</v>
      </c>
      <c r="H166" s="15" t="s">
        <v>285</v>
      </c>
      <c r="I166" s="66" t="s">
        <v>31</v>
      </c>
      <c r="J166" s="15" t="s">
        <v>873</v>
      </c>
      <c r="K166" s="62">
        <v>205000000</v>
      </c>
      <c r="L166" s="64"/>
      <c r="M166" s="14"/>
      <c r="N166" s="9" t="s">
        <v>28</v>
      </c>
      <c r="O166" s="16">
        <v>0</v>
      </c>
      <c r="P166" s="17">
        <v>45105</v>
      </c>
      <c r="Q166" s="17">
        <v>45378</v>
      </c>
      <c r="R166" s="15">
        <v>9</v>
      </c>
      <c r="S166" s="15"/>
      <c r="T166" s="109">
        <f t="shared" si="6"/>
        <v>100</v>
      </c>
      <c r="U166" s="110">
        <v>205000000</v>
      </c>
      <c r="V166" s="110">
        <v>0</v>
      </c>
      <c r="W166" s="43" t="s">
        <v>874</v>
      </c>
      <c r="X166" s="19"/>
    </row>
    <row r="167" spans="1:24" ht="13.75" customHeight="1" x14ac:dyDescent="0.25">
      <c r="A167" s="15" t="s">
        <v>875</v>
      </c>
      <c r="B167" s="9">
        <v>2023</v>
      </c>
      <c r="C167" s="15" t="s">
        <v>876</v>
      </c>
      <c r="D167" s="15" t="s">
        <v>826</v>
      </c>
      <c r="E167" s="19" t="s">
        <v>40</v>
      </c>
      <c r="F167" s="11" t="s">
        <v>28</v>
      </c>
      <c r="G167" s="19" t="s">
        <v>877</v>
      </c>
      <c r="H167" s="15" t="s">
        <v>203</v>
      </c>
      <c r="I167" s="66" t="s">
        <v>878</v>
      </c>
      <c r="J167" s="15" t="s">
        <v>879</v>
      </c>
      <c r="K167" s="62">
        <v>200000000</v>
      </c>
      <c r="L167" s="64"/>
      <c r="M167" s="14"/>
      <c r="N167" s="9" t="s">
        <v>28</v>
      </c>
      <c r="O167" s="16">
        <v>0</v>
      </c>
      <c r="P167" s="17">
        <v>45117</v>
      </c>
      <c r="Q167" s="17">
        <v>45361</v>
      </c>
      <c r="R167" s="15">
        <v>8</v>
      </c>
      <c r="S167" s="15"/>
      <c r="T167" s="109">
        <f t="shared" si="6"/>
        <v>90</v>
      </c>
      <c r="U167" s="110">
        <v>180000000</v>
      </c>
      <c r="V167" s="110">
        <v>20000000</v>
      </c>
      <c r="W167" s="43" t="s">
        <v>880</v>
      </c>
      <c r="X167" s="19"/>
    </row>
    <row r="168" spans="1:24" ht="13.75" customHeight="1" x14ac:dyDescent="0.25">
      <c r="A168" s="15" t="s">
        <v>881</v>
      </c>
      <c r="B168" s="9">
        <v>2023</v>
      </c>
      <c r="C168" s="15" t="s">
        <v>882</v>
      </c>
      <c r="D168" s="15" t="s">
        <v>651</v>
      </c>
      <c r="E168" s="19" t="s">
        <v>35</v>
      </c>
      <c r="F168" s="11" t="s">
        <v>28</v>
      </c>
      <c r="G168" s="19" t="s">
        <v>883</v>
      </c>
      <c r="H168" s="66" t="s">
        <v>884</v>
      </c>
      <c r="I168" s="66" t="s">
        <v>885</v>
      </c>
      <c r="J168" s="15" t="s">
        <v>886</v>
      </c>
      <c r="K168" s="62">
        <v>22600000</v>
      </c>
      <c r="L168" s="64"/>
      <c r="M168" s="14"/>
      <c r="N168" s="9" t="s">
        <v>28</v>
      </c>
      <c r="O168" s="16">
        <v>0</v>
      </c>
      <c r="P168" s="17">
        <v>45117</v>
      </c>
      <c r="Q168" s="17">
        <v>45391</v>
      </c>
      <c r="R168" s="15">
        <v>9</v>
      </c>
      <c r="S168" s="15"/>
      <c r="T168" s="109">
        <f t="shared" si="6"/>
        <v>51.243553097345135</v>
      </c>
      <c r="U168" s="110">
        <v>11581043</v>
      </c>
      <c r="V168" s="110">
        <v>11018957</v>
      </c>
      <c r="W168" s="43" t="s">
        <v>887</v>
      </c>
      <c r="X168" s="19"/>
    </row>
    <row r="169" spans="1:24" ht="13.75" customHeight="1" x14ac:dyDescent="0.25">
      <c r="A169" s="15" t="s">
        <v>888</v>
      </c>
      <c r="B169" s="9">
        <v>2023</v>
      </c>
      <c r="C169" s="15" t="s">
        <v>889</v>
      </c>
      <c r="D169" s="15" t="s">
        <v>48</v>
      </c>
      <c r="E169" s="19" t="s">
        <v>708</v>
      </c>
      <c r="F169" s="11" t="s">
        <v>28</v>
      </c>
      <c r="G169" s="68" t="s">
        <v>890</v>
      </c>
      <c r="H169" s="15" t="s">
        <v>891</v>
      </c>
      <c r="I169" s="15" t="s">
        <v>892</v>
      </c>
      <c r="J169" s="15" t="s">
        <v>893</v>
      </c>
      <c r="K169" s="62">
        <v>8455999</v>
      </c>
      <c r="L169" s="14"/>
      <c r="M169" s="14"/>
      <c r="N169" s="9" t="s">
        <v>28</v>
      </c>
      <c r="O169" s="16">
        <v>0</v>
      </c>
      <c r="P169" s="17">
        <v>45135</v>
      </c>
      <c r="Q169" s="17">
        <v>45500</v>
      </c>
      <c r="R169" s="15">
        <v>12</v>
      </c>
      <c r="S169" s="15"/>
      <c r="T169" s="109">
        <f t="shared" si="6"/>
        <v>100</v>
      </c>
      <c r="U169" s="110">
        <v>8455999</v>
      </c>
      <c r="V169" s="110">
        <v>0</v>
      </c>
      <c r="W169" s="43" t="s">
        <v>894</v>
      </c>
      <c r="X169" s="19"/>
    </row>
    <row r="170" spans="1:24" ht="13.75" customHeight="1" x14ac:dyDescent="0.25">
      <c r="A170" s="9" t="s">
        <v>895</v>
      </c>
      <c r="B170" s="9">
        <v>2023</v>
      </c>
      <c r="C170" s="9" t="s">
        <v>896</v>
      </c>
      <c r="D170" s="10" t="s">
        <v>63</v>
      </c>
      <c r="E170" s="10" t="s">
        <v>897</v>
      </c>
      <c r="F170" s="23" t="s">
        <v>28</v>
      </c>
      <c r="G170" s="10" t="s">
        <v>898</v>
      </c>
      <c r="H170" s="66" t="s">
        <v>244</v>
      </c>
      <c r="I170" s="10" t="s">
        <v>899</v>
      </c>
      <c r="J170" s="10" t="s">
        <v>900</v>
      </c>
      <c r="K170" s="13">
        <v>334896647</v>
      </c>
      <c r="L170" s="14"/>
      <c r="M170" s="14"/>
      <c r="N170" s="9" t="s">
        <v>28</v>
      </c>
      <c r="O170" s="16">
        <v>0</v>
      </c>
      <c r="P170" s="25">
        <v>45146</v>
      </c>
      <c r="Q170" s="25">
        <v>45298</v>
      </c>
      <c r="R170" s="9">
        <v>5</v>
      </c>
      <c r="S170" s="15"/>
      <c r="T170" s="109">
        <f t="shared" si="6"/>
        <v>87.39690069217086</v>
      </c>
      <c r="U170" s="110">
        <v>292689290</v>
      </c>
      <c r="V170" s="110">
        <v>214177985</v>
      </c>
      <c r="W170" s="43" t="s">
        <v>901</v>
      </c>
      <c r="X170" s="19"/>
    </row>
    <row r="171" spans="1:24" ht="13.75" customHeight="1" x14ac:dyDescent="0.25">
      <c r="A171" s="126" t="s">
        <v>902</v>
      </c>
      <c r="B171" s="9">
        <v>2023</v>
      </c>
      <c r="C171" s="9" t="s">
        <v>903</v>
      </c>
      <c r="D171" s="10" t="s">
        <v>63</v>
      </c>
      <c r="E171" s="10" t="s">
        <v>708</v>
      </c>
      <c r="F171" s="23" t="s">
        <v>28</v>
      </c>
      <c r="G171" s="10" t="s">
        <v>904</v>
      </c>
      <c r="H171" s="66" t="s">
        <v>905</v>
      </c>
      <c r="I171" s="10" t="s">
        <v>906</v>
      </c>
      <c r="J171" s="10" t="s">
        <v>907</v>
      </c>
      <c r="K171" s="13">
        <v>22144496</v>
      </c>
      <c r="L171" s="131">
        <v>2</v>
      </c>
      <c r="M171" s="131"/>
      <c r="N171" s="126">
        <v>1</v>
      </c>
      <c r="O171" s="132">
        <v>7879963</v>
      </c>
      <c r="P171" s="133">
        <v>45167</v>
      </c>
      <c r="Q171" s="133">
        <v>45410</v>
      </c>
      <c r="R171" s="126">
        <v>8</v>
      </c>
      <c r="S171" s="125"/>
      <c r="T171" s="122">
        <f t="shared" si="6"/>
        <v>25.559847722818255</v>
      </c>
      <c r="U171" s="110">
        <v>7674206</v>
      </c>
      <c r="V171" s="110">
        <v>22144496</v>
      </c>
      <c r="W171" s="43" t="s">
        <v>908</v>
      </c>
      <c r="X171" s="19"/>
    </row>
    <row r="172" spans="1:24" ht="13.75" customHeight="1" x14ac:dyDescent="0.25">
      <c r="A172" s="9" t="s">
        <v>909</v>
      </c>
      <c r="B172" s="9">
        <v>2023</v>
      </c>
      <c r="C172" s="9" t="s">
        <v>910</v>
      </c>
      <c r="D172" s="10" t="s">
        <v>63</v>
      </c>
      <c r="E172" s="10" t="s">
        <v>897</v>
      </c>
      <c r="F172" s="23" t="s">
        <v>28</v>
      </c>
      <c r="G172" s="10" t="s">
        <v>911</v>
      </c>
      <c r="H172" s="66" t="s">
        <v>500</v>
      </c>
      <c r="I172" s="10" t="s">
        <v>912</v>
      </c>
      <c r="J172" s="10" t="s">
        <v>913</v>
      </c>
      <c r="K172" s="13">
        <v>298927977</v>
      </c>
      <c r="L172" s="14"/>
      <c r="M172" s="14"/>
      <c r="N172" s="9" t="s">
        <v>28</v>
      </c>
      <c r="O172" s="16">
        <v>0</v>
      </c>
      <c r="P172" s="25">
        <v>45181</v>
      </c>
      <c r="Q172" s="25">
        <v>45333</v>
      </c>
      <c r="R172" s="9">
        <v>5</v>
      </c>
      <c r="S172" s="15"/>
      <c r="T172" s="109">
        <f t="shared" si="6"/>
        <v>71.536034581333283</v>
      </c>
      <c r="U172" s="110">
        <v>213841221</v>
      </c>
      <c r="V172" s="110">
        <v>150734034</v>
      </c>
      <c r="W172" s="43" t="s">
        <v>914</v>
      </c>
      <c r="X172" s="19"/>
    </row>
    <row r="173" spans="1:24" ht="13.75" customHeight="1" x14ac:dyDescent="0.25">
      <c r="A173" s="9" t="s">
        <v>915</v>
      </c>
      <c r="B173" s="9">
        <v>2023</v>
      </c>
      <c r="C173" s="9" t="s">
        <v>916</v>
      </c>
      <c r="D173" s="10" t="s">
        <v>63</v>
      </c>
      <c r="E173" s="10" t="s">
        <v>708</v>
      </c>
      <c r="F173" s="23" t="s">
        <v>28</v>
      </c>
      <c r="G173" s="10" t="s">
        <v>917</v>
      </c>
      <c r="H173" s="66" t="s">
        <v>918</v>
      </c>
      <c r="I173" s="10" t="s">
        <v>919</v>
      </c>
      <c r="J173" s="10" t="s">
        <v>920</v>
      </c>
      <c r="K173" s="13">
        <v>26000000</v>
      </c>
      <c r="L173" s="14"/>
      <c r="M173" s="14"/>
      <c r="N173" s="9" t="s">
        <v>28</v>
      </c>
      <c r="O173" s="16">
        <v>0</v>
      </c>
      <c r="P173" s="25">
        <v>45183</v>
      </c>
      <c r="Q173" s="25">
        <v>45395</v>
      </c>
      <c r="R173" s="9">
        <v>7</v>
      </c>
      <c r="S173" s="15"/>
      <c r="T173" s="109">
        <f t="shared" si="6"/>
        <v>7.672538461538462</v>
      </c>
      <c r="U173" s="110">
        <v>1994860</v>
      </c>
      <c r="V173" s="110">
        <v>24005140</v>
      </c>
      <c r="W173" s="43" t="s">
        <v>921</v>
      </c>
      <c r="X173" s="19"/>
    </row>
    <row r="174" spans="1:24" ht="13.75" customHeight="1" x14ac:dyDescent="0.25">
      <c r="A174" s="9" t="s">
        <v>922</v>
      </c>
      <c r="B174" s="9">
        <v>2023</v>
      </c>
      <c r="C174" s="9" t="s">
        <v>923</v>
      </c>
      <c r="D174" s="10" t="s">
        <v>63</v>
      </c>
      <c r="E174" s="10" t="s">
        <v>548</v>
      </c>
      <c r="F174" s="23" t="s">
        <v>28</v>
      </c>
      <c r="G174" s="10" t="s">
        <v>924</v>
      </c>
      <c r="H174" s="66" t="s">
        <v>407</v>
      </c>
      <c r="I174" s="10" t="s">
        <v>925</v>
      </c>
      <c r="J174" s="10" t="s">
        <v>926</v>
      </c>
      <c r="K174" s="13">
        <v>262000000</v>
      </c>
      <c r="L174" s="14"/>
      <c r="M174" s="14"/>
      <c r="N174" s="9" t="s">
        <v>28</v>
      </c>
      <c r="O174" s="16">
        <v>0</v>
      </c>
      <c r="P174" s="25">
        <v>45188</v>
      </c>
      <c r="Q174" s="25">
        <v>45340</v>
      </c>
      <c r="R174" s="9">
        <v>5</v>
      </c>
      <c r="S174" s="15"/>
      <c r="T174" s="109">
        <f t="shared" si="6"/>
        <v>18.538837786259542</v>
      </c>
      <c r="U174" s="110">
        <v>48571755</v>
      </c>
      <c r="V174" s="110">
        <v>213428245</v>
      </c>
      <c r="W174" s="43" t="s">
        <v>927</v>
      </c>
      <c r="X174" s="19"/>
    </row>
    <row r="175" spans="1:24" ht="13.75" customHeight="1" x14ac:dyDescent="0.25">
      <c r="A175" s="9" t="s">
        <v>928</v>
      </c>
      <c r="B175" s="9">
        <v>2023</v>
      </c>
      <c r="C175" s="9" t="s">
        <v>929</v>
      </c>
      <c r="D175" s="71" t="s">
        <v>34</v>
      </c>
      <c r="E175" s="10" t="s">
        <v>35</v>
      </c>
      <c r="F175" s="23" t="s">
        <v>28</v>
      </c>
      <c r="G175" s="10" t="s">
        <v>930</v>
      </c>
      <c r="H175" s="66" t="s">
        <v>36</v>
      </c>
      <c r="I175" s="10" t="s">
        <v>931</v>
      </c>
      <c r="J175" s="10" t="s">
        <v>932</v>
      </c>
      <c r="K175" s="13">
        <v>5799789</v>
      </c>
      <c r="L175" s="14"/>
      <c r="M175" s="14"/>
      <c r="N175" s="9" t="s">
        <v>28</v>
      </c>
      <c r="O175" s="16">
        <v>0</v>
      </c>
      <c r="P175" s="25">
        <v>45190</v>
      </c>
      <c r="Q175" s="25">
        <v>45368</v>
      </c>
      <c r="R175" s="9">
        <v>6</v>
      </c>
      <c r="S175" s="15"/>
      <c r="T175" s="109">
        <f t="shared" si="6"/>
        <v>33.333316091326772</v>
      </c>
      <c r="U175" s="110">
        <v>1933262</v>
      </c>
      <c r="V175" s="110">
        <v>3866527</v>
      </c>
      <c r="W175" s="43" t="s">
        <v>933</v>
      </c>
      <c r="X175" s="19"/>
    </row>
    <row r="176" spans="1:24" ht="13.75" customHeight="1" x14ac:dyDescent="0.25">
      <c r="A176" s="9" t="s">
        <v>934</v>
      </c>
      <c r="B176" s="9">
        <v>2023</v>
      </c>
      <c r="C176" s="9" t="s">
        <v>935</v>
      </c>
      <c r="D176" s="71" t="s">
        <v>936</v>
      </c>
      <c r="E176" s="10" t="s">
        <v>757</v>
      </c>
      <c r="F176" s="23" t="s">
        <v>28</v>
      </c>
      <c r="G176" s="10" t="s">
        <v>937</v>
      </c>
      <c r="H176" s="66" t="s">
        <v>388</v>
      </c>
      <c r="I176" s="10" t="s">
        <v>938</v>
      </c>
      <c r="J176" s="10" t="s">
        <v>939</v>
      </c>
      <c r="K176" s="13">
        <v>177998571</v>
      </c>
      <c r="L176" s="14">
        <v>1</v>
      </c>
      <c r="M176" s="14">
        <v>15</v>
      </c>
      <c r="N176" s="9" t="s">
        <v>28</v>
      </c>
      <c r="O176" s="16">
        <v>0</v>
      </c>
      <c r="P176" s="25">
        <v>45203</v>
      </c>
      <c r="Q176" s="25">
        <v>45369</v>
      </c>
      <c r="R176" s="9">
        <v>5</v>
      </c>
      <c r="S176" s="15">
        <v>15</v>
      </c>
      <c r="T176" s="109">
        <f t="shared" si="6"/>
        <v>0</v>
      </c>
      <c r="U176" s="110">
        <v>0</v>
      </c>
      <c r="V176" s="110">
        <v>177998571</v>
      </c>
      <c r="W176" s="43" t="s">
        <v>940</v>
      </c>
      <c r="X176" s="19"/>
    </row>
    <row r="177" spans="1:25 16379:16380" ht="13.75" customHeight="1" x14ac:dyDescent="0.25">
      <c r="A177" s="9" t="s">
        <v>941</v>
      </c>
      <c r="B177" s="9">
        <v>2023</v>
      </c>
      <c r="C177" s="9" t="s">
        <v>935</v>
      </c>
      <c r="D177" s="71" t="s">
        <v>936</v>
      </c>
      <c r="E177" s="10" t="s">
        <v>757</v>
      </c>
      <c r="F177" s="23" t="s">
        <v>28</v>
      </c>
      <c r="G177" s="10" t="s">
        <v>942</v>
      </c>
      <c r="H177" s="66" t="s">
        <v>388</v>
      </c>
      <c r="I177" s="10" t="s">
        <v>938</v>
      </c>
      <c r="J177" s="10" t="s">
        <v>939</v>
      </c>
      <c r="K177" s="13">
        <v>45524602</v>
      </c>
      <c r="L177" s="14">
        <v>1</v>
      </c>
      <c r="M177" s="14"/>
      <c r="N177" s="9" t="s">
        <v>28</v>
      </c>
      <c r="O177" s="16">
        <v>0</v>
      </c>
      <c r="P177" s="25">
        <v>45203</v>
      </c>
      <c r="Q177" s="25">
        <v>45354</v>
      </c>
      <c r="R177" s="9">
        <v>5</v>
      </c>
      <c r="S177" s="15"/>
      <c r="T177" s="109">
        <f t="shared" si="6"/>
        <v>0</v>
      </c>
      <c r="U177" s="110">
        <v>0</v>
      </c>
      <c r="V177" s="110">
        <v>45524602</v>
      </c>
      <c r="W177" s="43" t="s">
        <v>940</v>
      </c>
      <c r="X177" s="19"/>
    </row>
    <row r="178" spans="1:25 16379:16380" ht="13.75" customHeight="1" x14ac:dyDescent="0.25">
      <c r="A178" s="9" t="s">
        <v>943</v>
      </c>
      <c r="B178" s="9">
        <v>2023</v>
      </c>
      <c r="C178" s="9" t="s">
        <v>935</v>
      </c>
      <c r="D178" s="71" t="s">
        <v>936</v>
      </c>
      <c r="E178" s="10" t="s">
        <v>757</v>
      </c>
      <c r="F178" s="23" t="s">
        <v>28</v>
      </c>
      <c r="G178" s="10" t="s">
        <v>944</v>
      </c>
      <c r="H178" s="66" t="s">
        <v>388</v>
      </c>
      <c r="I178" s="10" t="s">
        <v>938</v>
      </c>
      <c r="J178" s="10" t="s">
        <v>939</v>
      </c>
      <c r="K178" s="13">
        <v>12110645</v>
      </c>
      <c r="L178" s="14">
        <v>1</v>
      </c>
      <c r="M178" s="14"/>
      <c r="N178" s="9" t="s">
        <v>28</v>
      </c>
      <c r="O178" s="16">
        <v>0</v>
      </c>
      <c r="P178" s="25">
        <v>45203</v>
      </c>
      <c r="Q178" s="25">
        <v>45354</v>
      </c>
      <c r="R178" s="9">
        <v>5</v>
      </c>
      <c r="S178" s="15"/>
      <c r="T178" s="109">
        <f t="shared" si="6"/>
        <v>0</v>
      </c>
      <c r="U178" s="110">
        <v>0</v>
      </c>
      <c r="V178" s="110">
        <v>12110645</v>
      </c>
      <c r="W178" s="43" t="s">
        <v>940</v>
      </c>
      <c r="X178" s="19"/>
    </row>
    <row r="179" spans="1:25 16379:16380" ht="13.75" customHeight="1" x14ac:dyDescent="0.25">
      <c r="A179" s="9" t="s">
        <v>945</v>
      </c>
      <c r="B179" s="9">
        <v>2023</v>
      </c>
      <c r="C179" s="9" t="s">
        <v>935</v>
      </c>
      <c r="D179" s="71" t="s">
        <v>936</v>
      </c>
      <c r="E179" s="10" t="s">
        <v>757</v>
      </c>
      <c r="F179" s="23" t="s">
        <v>28</v>
      </c>
      <c r="G179" s="10" t="s">
        <v>946</v>
      </c>
      <c r="H179" s="66" t="s">
        <v>388</v>
      </c>
      <c r="I179" s="10" t="s">
        <v>947</v>
      </c>
      <c r="J179" s="10" t="s">
        <v>948</v>
      </c>
      <c r="K179" s="13">
        <v>76946000</v>
      </c>
      <c r="L179" s="14"/>
      <c r="M179" s="14"/>
      <c r="N179" s="9" t="s">
        <v>28</v>
      </c>
      <c r="O179" s="16">
        <v>0</v>
      </c>
      <c r="P179" s="25">
        <v>45196</v>
      </c>
      <c r="Q179" s="25">
        <v>45317</v>
      </c>
      <c r="R179" s="9">
        <v>4</v>
      </c>
      <c r="S179" s="15"/>
      <c r="T179" s="109">
        <f t="shared" si="6"/>
        <v>0</v>
      </c>
      <c r="U179" s="110">
        <v>0</v>
      </c>
      <c r="V179" s="110">
        <v>76946000</v>
      </c>
      <c r="W179" s="43" t="s">
        <v>940</v>
      </c>
      <c r="X179" s="19"/>
    </row>
    <row r="180" spans="1:25 16379:16380" ht="13.75" customHeight="1" x14ac:dyDescent="0.25">
      <c r="A180" s="9" t="s">
        <v>949</v>
      </c>
      <c r="B180" s="9">
        <v>2023</v>
      </c>
      <c r="C180" s="9" t="s">
        <v>935</v>
      </c>
      <c r="D180" s="71" t="s">
        <v>936</v>
      </c>
      <c r="E180" s="10" t="s">
        <v>757</v>
      </c>
      <c r="F180" s="23" t="s">
        <v>28</v>
      </c>
      <c r="G180" s="10" t="s">
        <v>950</v>
      </c>
      <c r="H180" s="66" t="s">
        <v>388</v>
      </c>
      <c r="I180" s="10" t="s">
        <v>951</v>
      </c>
      <c r="J180" s="10" t="s">
        <v>952</v>
      </c>
      <c r="K180" s="13">
        <v>865033</v>
      </c>
      <c r="L180" s="14"/>
      <c r="M180" s="14"/>
      <c r="N180" s="9" t="s">
        <v>28</v>
      </c>
      <c r="O180" s="16">
        <v>0</v>
      </c>
      <c r="P180" s="25">
        <v>45203</v>
      </c>
      <c r="Q180" s="25">
        <v>45325</v>
      </c>
      <c r="R180" s="9">
        <v>4</v>
      </c>
      <c r="S180" s="15"/>
      <c r="T180" s="109">
        <f t="shared" si="6"/>
        <v>0</v>
      </c>
      <c r="U180" s="110">
        <v>0</v>
      </c>
      <c r="V180" s="110">
        <v>865033</v>
      </c>
      <c r="W180" s="43" t="s">
        <v>940</v>
      </c>
      <c r="X180" s="19"/>
    </row>
    <row r="181" spans="1:25 16379:16380" ht="13.75" customHeight="1" x14ac:dyDescent="0.25">
      <c r="A181" s="126" t="s">
        <v>953</v>
      </c>
      <c r="B181" s="9">
        <v>2023</v>
      </c>
      <c r="C181" s="9" t="s">
        <v>935</v>
      </c>
      <c r="D181" s="71" t="s">
        <v>936</v>
      </c>
      <c r="E181" s="10" t="s">
        <v>757</v>
      </c>
      <c r="F181" s="23" t="s">
        <v>28</v>
      </c>
      <c r="G181" s="10" t="s">
        <v>954</v>
      </c>
      <c r="H181" s="66" t="s">
        <v>388</v>
      </c>
      <c r="I181" s="10" t="s">
        <v>955</v>
      </c>
      <c r="J181" s="10" t="s">
        <v>956</v>
      </c>
      <c r="K181" s="13">
        <v>70210303</v>
      </c>
      <c r="L181" s="131"/>
      <c r="M181" s="131">
        <v>39</v>
      </c>
      <c r="N181" s="9" t="s">
        <v>28</v>
      </c>
      <c r="O181" s="16">
        <v>0</v>
      </c>
      <c r="P181" s="25">
        <v>45196</v>
      </c>
      <c r="Q181" s="25">
        <v>45357</v>
      </c>
      <c r="R181" s="126">
        <v>5</v>
      </c>
      <c r="S181" s="125">
        <v>9</v>
      </c>
      <c r="T181" s="109">
        <f t="shared" si="6"/>
        <v>0</v>
      </c>
      <c r="U181" s="110">
        <v>0</v>
      </c>
      <c r="V181" s="110">
        <v>70210303</v>
      </c>
      <c r="W181" s="43" t="s">
        <v>940</v>
      </c>
      <c r="X181" s="19"/>
    </row>
    <row r="182" spans="1:25 16379:16380" ht="13.75" customHeight="1" x14ac:dyDescent="0.25">
      <c r="A182" s="9" t="s">
        <v>957</v>
      </c>
      <c r="B182" s="9">
        <v>2023</v>
      </c>
      <c r="C182" s="9" t="s">
        <v>958</v>
      </c>
      <c r="D182" s="71" t="s">
        <v>63</v>
      </c>
      <c r="E182" s="10" t="s">
        <v>548</v>
      </c>
      <c r="F182" s="23" t="s">
        <v>28</v>
      </c>
      <c r="G182" s="10" t="s">
        <v>959</v>
      </c>
      <c r="H182" s="66" t="s">
        <v>318</v>
      </c>
      <c r="I182" s="10" t="s">
        <v>960</v>
      </c>
      <c r="J182" s="10" t="s">
        <v>961</v>
      </c>
      <c r="K182" s="13">
        <v>315820132</v>
      </c>
      <c r="L182" s="14"/>
      <c r="M182" s="14"/>
      <c r="N182" s="9" t="s">
        <v>28</v>
      </c>
      <c r="O182" s="16">
        <v>0</v>
      </c>
      <c r="P182" s="25">
        <v>45195</v>
      </c>
      <c r="Q182" s="25">
        <v>45376</v>
      </c>
      <c r="R182" s="9">
        <v>6</v>
      </c>
      <c r="S182" s="15"/>
      <c r="T182" s="109">
        <f t="shared" si="6"/>
        <v>26.371333414552559</v>
      </c>
      <c r="U182" s="110">
        <v>83285980</v>
      </c>
      <c r="V182" s="110">
        <v>232534152</v>
      </c>
      <c r="W182" s="43" t="s">
        <v>962</v>
      </c>
      <c r="X182" s="19"/>
    </row>
    <row r="183" spans="1:25 16379:16380" ht="12.75" customHeight="1" x14ac:dyDescent="0.25">
      <c r="A183" s="9" t="s">
        <v>963</v>
      </c>
      <c r="B183" s="9">
        <v>2023</v>
      </c>
      <c r="C183" s="9" t="s">
        <v>964</v>
      </c>
      <c r="D183" s="71" t="s">
        <v>965</v>
      </c>
      <c r="E183" s="10" t="s">
        <v>897</v>
      </c>
      <c r="F183" s="23" t="s">
        <v>28</v>
      </c>
      <c r="G183" s="10" t="s">
        <v>966</v>
      </c>
      <c r="H183" s="66" t="s">
        <v>967</v>
      </c>
      <c r="I183" s="10" t="s">
        <v>968</v>
      </c>
      <c r="J183" s="10" t="s">
        <v>969</v>
      </c>
      <c r="K183" s="13">
        <v>1562604423</v>
      </c>
      <c r="L183" s="14"/>
      <c r="M183" s="14"/>
      <c r="N183" s="9" t="s">
        <v>28</v>
      </c>
      <c r="O183" s="16">
        <v>0</v>
      </c>
      <c r="P183" s="72">
        <v>45265</v>
      </c>
      <c r="Q183" s="72">
        <v>45447</v>
      </c>
      <c r="R183" s="9">
        <v>6</v>
      </c>
      <c r="S183" s="15"/>
      <c r="T183" s="109">
        <f t="shared" si="6"/>
        <v>0</v>
      </c>
      <c r="U183" s="110">
        <v>0</v>
      </c>
      <c r="V183" s="110">
        <v>1562604423</v>
      </c>
      <c r="W183" s="73" t="s">
        <v>970</v>
      </c>
      <c r="X183" s="74"/>
    </row>
    <row r="184" spans="1:25 16379:16380" ht="12.75" customHeight="1" x14ac:dyDescent="0.25">
      <c r="A184" s="9" t="s">
        <v>971</v>
      </c>
      <c r="B184" s="9">
        <v>2023</v>
      </c>
      <c r="C184" s="9" t="s">
        <v>972</v>
      </c>
      <c r="D184" s="71" t="s">
        <v>973</v>
      </c>
      <c r="E184" s="10" t="s">
        <v>974</v>
      </c>
      <c r="F184" s="23" t="s">
        <v>28</v>
      </c>
      <c r="G184" s="10" t="s">
        <v>975</v>
      </c>
      <c r="H184" s="66" t="s">
        <v>423</v>
      </c>
      <c r="I184" s="10" t="s">
        <v>976</v>
      </c>
      <c r="J184" s="10" t="s">
        <v>977</v>
      </c>
      <c r="K184" s="13">
        <v>187508299</v>
      </c>
      <c r="L184" s="14"/>
      <c r="M184" s="14"/>
      <c r="N184" s="9" t="s">
        <v>28</v>
      </c>
      <c r="O184" s="16">
        <v>0</v>
      </c>
      <c r="P184" s="72">
        <v>45265</v>
      </c>
      <c r="Q184" s="72">
        <v>45477</v>
      </c>
      <c r="R184" s="9">
        <v>7</v>
      </c>
      <c r="S184" s="15"/>
      <c r="T184" s="109">
        <f t="shared" si="6"/>
        <v>0</v>
      </c>
      <c r="U184" s="110">
        <v>0</v>
      </c>
      <c r="V184" s="110">
        <v>187508299</v>
      </c>
      <c r="W184" s="75" t="s">
        <v>978</v>
      </c>
      <c r="X184" s="19"/>
    </row>
    <row r="185" spans="1:25 16379:16380" ht="14.3" customHeight="1" x14ac:dyDescent="0.25">
      <c r="A185" s="76" t="s">
        <v>979</v>
      </c>
      <c r="B185" s="9">
        <v>2023</v>
      </c>
      <c r="C185" s="77" t="s">
        <v>980</v>
      </c>
      <c r="D185" s="36" t="s">
        <v>63</v>
      </c>
      <c r="E185" s="78" t="s">
        <v>708</v>
      </c>
      <c r="F185" s="23" t="s">
        <v>28</v>
      </c>
      <c r="G185" s="46" t="s">
        <v>981</v>
      </c>
      <c r="H185" s="79" t="s">
        <v>982</v>
      </c>
      <c r="I185" s="16" t="s">
        <v>983</v>
      </c>
      <c r="J185" s="10" t="s">
        <v>984</v>
      </c>
      <c r="K185" s="13">
        <v>17840000</v>
      </c>
      <c r="L185" s="9"/>
      <c r="M185" s="15"/>
      <c r="N185" s="9" t="s">
        <v>28</v>
      </c>
      <c r="O185" s="16">
        <v>0</v>
      </c>
      <c r="P185" s="80">
        <v>45250</v>
      </c>
      <c r="Q185" s="80">
        <v>45523</v>
      </c>
      <c r="R185" s="15">
        <v>9</v>
      </c>
      <c r="S185" s="19"/>
      <c r="T185" s="111">
        <v>0.04</v>
      </c>
      <c r="U185" s="112">
        <v>624917</v>
      </c>
      <c r="V185" s="113">
        <v>17215083</v>
      </c>
      <c r="W185" s="81" t="s">
        <v>985</v>
      </c>
      <c r="X185" s="43"/>
      <c r="Y185" s="20"/>
      <c r="XEY185" s="9"/>
      <c r="XEZ185" s="9"/>
    </row>
    <row r="186" spans="1:25 16379:16380" ht="14.3" customHeight="1" x14ac:dyDescent="0.25">
      <c r="A186" s="76" t="s">
        <v>986</v>
      </c>
      <c r="B186" s="9">
        <v>2023</v>
      </c>
      <c r="C186" s="70" t="s">
        <v>987</v>
      </c>
      <c r="D186" s="71" t="s">
        <v>715</v>
      </c>
      <c r="E186" s="78" t="s">
        <v>40</v>
      </c>
      <c r="F186" s="23" t="s">
        <v>28</v>
      </c>
      <c r="G186" s="46" t="s">
        <v>716</v>
      </c>
      <c r="H186" s="79" t="s">
        <v>51</v>
      </c>
      <c r="I186" s="82" t="s">
        <v>988</v>
      </c>
      <c r="J186" s="46" t="s">
        <v>989</v>
      </c>
      <c r="K186" s="83">
        <v>0</v>
      </c>
      <c r="L186" s="9"/>
      <c r="M186" s="15"/>
      <c r="N186" s="9" t="s">
        <v>28</v>
      </c>
      <c r="O186" s="16">
        <v>0</v>
      </c>
      <c r="P186" s="80">
        <v>45275</v>
      </c>
      <c r="Q186" s="80">
        <v>47101</v>
      </c>
      <c r="R186" s="77">
        <v>60</v>
      </c>
      <c r="S186" s="77"/>
      <c r="T186" s="109"/>
      <c r="U186" s="19">
        <v>0</v>
      </c>
      <c r="V186" s="19">
        <v>0</v>
      </c>
      <c r="W186" s="81" t="s">
        <v>990</v>
      </c>
      <c r="X186" s="19"/>
    </row>
    <row r="187" spans="1:25 16379:16380" ht="14.3" customHeight="1" x14ac:dyDescent="0.25">
      <c r="A187" s="76" t="s">
        <v>991</v>
      </c>
      <c r="B187" s="9">
        <v>2023</v>
      </c>
      <c r="C187" s="77" t="s">
        <v>992</v>
      </c>
      <c r="D187" s="36" t="s">
        <v>63</v>
      </c>
      <c r="E187" s="78" t="s">
        <v>897</v>
      </c>
      <c r="F187" s="23" t="s">
        <v>28</v>
      </c>
      <c r="G187" s="46" t="s">
        <v>993</v>
      </c>
      <c r="H187" s="79" t="s">
        <v>67</v>
      </c>
      <c r="I187" s="82" t="s">
        <v>994</v>
      </c>
      <c r="J187" s="46" t="s">
        <v>995</v>
      </c>
      <c r="K187" s="83">
        <v>784568727</v>
      </c>
      <c r="L187" s="9"/>
      <c r="M187" s="15"/>
      <c r="N187" s="9" t="s">
        <v>28</v>
      </c>
      <c r="O187" s="16">
        <v>0</v>
      </c>
      <c r="P187" s="80">
        <v>45296</v>
      </c>
      <c r="Q187" s="80">
        <v>45477</v>
      </c>
      <c r="R187" s="77">
        <v>6</v>
      </c>
      <c r="S187" s="77"/>
      <c r="T187" s="109"/>
      <c r="U187" s="19">
        <v>0</v>
      </c>
      <c r="V187" s="19">
        <v>0</v>
      </c>
      <c r="W187" s="81" t="s">
        <v>996</v>
      </c>
      <c r="X187" s="19"/>
    </row>
    <row r="188" spans="1:25 16379:16380" ht="14.3" customHeight="1" x14ac:dyDescent="0.25">
      <c r="A188" s="76" t="s">
        <v>997</v>
      </c>
      <c r="B188" s="9">
        <v>2023</v>
      </c>
      <c r="C188" s="70" t="s">
        <v>998</v>
      </c>
      <c r="D188" s="71" t="s">
        <v>85</v>
      </c>
      <c r="E188" s="78" t="s">
        <v>40</v>
      </c>
      <c r="F188" s="23" t="s">
        <v>28</v>
      </c>
      <c r="G188" s="46" t="s">
        <v>999</v>
      </c>
      <c r="H188" s="79" t="s">
        <v>244</v>
      </c>
      <c r="I188" s="82">
        <v>1030607435</v>
      </c>
      <c r="J188" s="46" t="s">
        <v>1000</v>
      </c>
      <c r="K188" s="83">
        <v>10500000</v>
      </c>
      <c r="L188" s="9"/>
      <c r="M188" s="15"/>
      <c r="N188" s="9" t="s">
        <v>28</v>
      </c>
      <c r="O188" s="16">
        <v>0</v>
      </c>
      <c r="P188" s="80">
        <v>45275</v>
      </c>
      <c r="Q188" s="80">
        <v>45365</v>
      </c>
      <c r="R188" s="77">
        <v>3</v>
      </c>
      <c r="S188" s="77"/>
      <c r="T188" s="111">
        <v>0.51</v>
      </c>
      <c r="U188" s="19">
        <v>5366667</v>
      </c>
      <c r="V188" s="19">
        <v>5133353</v>
      </c>
      <c r="W188" s="81" t="s">
        <v>1001</v>
      </c>
      <c r="X188" s="19"/>
    </row>
    <row r="189" spans="1:25 16379:16380" ht="14.3" customHeight="1" x14ac:dyDescent="0.25">
      <c r="A189" s="76" t="s">
        <v>1002</v>
      </c>
      <c r="B189" s="9">
        <v>2023</v>
      </c>
      <c r="C189" s="70" t="s">
        <v>1003</v>
      </c>
      <c r="D189" s="71" t="s">
        <v>85</v>
      </c>
      <c r="E189" s="78" t="s">
        <v>40</v>
      </c>
      <c r="F189" s="23" t="s">
        <v>28</v>
      </c>
      <c r="G189" s="46" t="s">
        <v>999</v>
      </c>
      <c r="H189" s="79" t="s">
        <v>244</v>
      </c>
      <c r="I189" s="82">
        <v>1022408605</v>
      </c>
      <c r="J189" s="46" t="s">
        <v>1004</v>
      </c>
      <c r="K189" s="83">
        <v>9264000</v>
      </c>
      <c r="L189" s="9"/>
      <c r="M189" s="15"/>
      <c r="N189" s="9" t="s">
        <v>28</v>
      </c>
      <c r="O189" s="16">
        <v>0</v>
      </c>
      <c r="P189" s="80">
        <v>45282</v>
      </c>
      <c r="Q189" s="80">
        <v>45372</v>
      </c>
      <c r="R189" s="77">
        <v>3</v>
      </c>
      <c r="S189" s="77"/>
      <c r="T189" s="114">
        <v>43</v>
      </c>
      <c r="U189" s="50">
        <v>4014400</v>
      </c>
      <c r="V189" s="50">
        <v>5249600</v>
      </c>
      <c r="W189" s="81" t="s">
        <v>1005</v>
      </c>
      <c r="X189" s="19"/>
    </row>
    <row r="190" spans="1:25 16379:16380" ht="14.3" customHeight="1" x14ac:dyDescent="0.25">
      <c r="A190" s="76" t="s">
        <v>1006</v>
      </c>
      <c r="B190" s="9">
        <v>2023</v>
      </c>
      <c r="C190" s="70" t="s">
        <v>1007</v>
      </c>
      <c r="D190" s="71" t="s">
        <v>85</v>
      </c>
      <c r="E190" s="78" t="s">
        <v>40</v>
      </c>
      <c r="F190" s="23" t="s">
        <v>28</v>
      </c>
      <c r="G190" s="46" t="s">
        <v>1008</v>
      </c>
      <c r="H190" s="79" t="s">
        <v>244</v>
      </c>
      <c r="I190" s="82">
        <v>52346897</v>
      </c>
      <c r="J190" s="46" t="s">
        <v>1009</v>
      </c>
      <c r="K190" s="83">
        <v>6813000</v>
      </c>
      <c r="L190" s="9"/>
      <c r="M190" s="15"/>
      <c r="N190" s="9" t="s">
        <v>28</v>
      </c>
      <c r="O190" s="16">
        <v>0</v>
      </c>
      <c r="P190" s="80">
        <v>45280</v>
      </c>
      <c r="Q190" s="80">
        <v>45370</v>
      </c>
      <c r="R190" s="77">
        <v>3</v>
      </c>
      <c r="S190" s="77"/>
      <c r="T190" s="109">
        <v>45</v>
      </c>
      <c r="U190" s="19">
        <v>3103700</v>
      </c>
      <c r="V190" s="19">
        <v>4542000</v>
      </c>
      <c r="W190" s="81" t="s">
        <v>1010</v>
      </c>
      <c r="X190" s="19"/>
    </row>
    <row r="191" spans="1:25 16379:16380" ht="14.3" customHeight="1" x14ac:dyDescent="0.25">
      <c r="A191" s="76" t="s">
        <v>1011</v>
      </c>
      <c r="B191" s="9">
        <v>2023</v>
      </c>
      <c r="C191" s="77" t="s">
        <v>1012</v>
      </c>
      <c r="D191" s="71" t="s">
        <v>63</v>
      </c>
      <c r="E191" s="78" t="s">
        <v>548</v>
      </c>
      <c r="F191" s="23" t="s">
        <v>28</v>
      </c>
      <c r="G191" s="46" t="s">
        <v>1013</v>
      </c>
      <c r="H191" s="79" t="s">
        <v>388</v>
      </c>
      <c r="I191" s="82">
        <v>79867234</v>
      </c>
      <c r="J191" s="46" t="s">
        <v>1014</v>
      </c>
      <c r="K191" s="83">
        <v>312093323</v>
      </c>
      <c r="L191" s="9"/>
      <c r="M191" s="15"/>
      <c r="N191" s="9" t="s">
        <v>28</v>
      </c>
      <c r="O191" s="16">
        <v>0</v>
      </c>
      <c r="P191" s="80">
        <v>45294</v>
      </c>
      <c r="Q191" s="80">
        <v>45475</v>
      </c>
      <c r="R191" s="77">
        <v>6</v>
      </c>
      <c r="S191" s="77"/>
      <c r="T191" s="109"/>
      <c r="U191" s="19">
        <v>0</v>
      </c>
      <c r="V191" s="19">
        <v>0</v>
      </c>
      <c r="W191" s="81" t="s">
        <v>1015</v>
      </c>
      <c r="X191" s="19"/>
    </row>
    <row r="192" spans="1:25 16379:16380" ht="14.3" customHeight="1" x14ac:dyDescent="0.25">
      <c r="A192" s="76" t="s">
        <v>1016</v>
      </c>
      <c r="B192" s="9">
        <v>2023</v>
      </c>
      <c r="C192" s="70" t="s">
        <v>1017</v>
      </c>
      <c r="D192" s="71" t="s">
        <v>85</v>
      </c>
      <c r="E192" s="78" t="s">
        <v>40</v>
      </c>
      <c r="F192" s="23" t="s">
        <v>28</v>
      </c>
      <c r="G192" s="46" t="s">
        <v>1018</v>
      </c>
      <c r="H192" s="79" t="s">
        <v>75</v>
      </c>
      <c r="I192" s="82">
        <v>79235272</v>
      </c>
      <c r="J192" s="46" t="s">
        <v>1019</v>
      </c>
      <c r="K192" s="83">
        <v>8181000</v>
      </c>
      <c r="L192" s="9"/>
      <c r="M192" s="15"/>
      <c r="N192" s="9" t="s">
        <v>28</v>
      </c>
      <c r="O192" s="16">
        <v>0</v>
      </c>
      <c r="P192" s="80">
        <v>45280</v>
      </c>
      <c r="Q192" s="80">
        <v>45370</v>
      </c>
      <c r="R192" s="77">
        <v>3</v>
      </c>
      <c r="S192" s="77"/>
      <c r="T192" s="114">
        <v>45</v>
      </c>
      <c r="U192" s="50">
        <v>3726900</v>
      </c>
      <c r="V192" s="50">
        <v>4456100</v>
      </c>
      <c r="W192" s="81" t="s">
        <v>1020</v>
      </c>
      <c r="X192" s="19"/>
    </row>
    <row r="193" spans="1:24" ht="14.3" customHeight="1" x14ac:dyDescent="0.25">
      <c r="A193" s="76" t="s">
        <v>1021</v>
      </c>
      <c r="B193" s="9">
        <v>2023</v>
      </c>
      <c r="C193" s="70" t="s">
        <v>1022</v>
      </c>
      <c r="D193" s="36" t="s">
        <v>73</v>
      </c>
      <c r="E193" s="78" t="s">
        <v>40</v>
      </c>
      <c r="F193" s="23" t="s">
        <v>28</v>
      </c>
      <c r="G193" s="46" t="s">
        <v>126</v>
      </c>
      <c r="H193" s="79" t="s">
        <v>75</v>
      </c>
      <c r="I193" s="82">
        <v>51744812</v>
      </c>
      <c r="J193" s="46" t="s">
        <v>1023</v>
      </c>
      <c r="K193" s="83">
        <v>16200000</v>
      </c>
      <c r="L193" s="9"/>
      <c r="M193" s="15"/>
      <c r="N193" s="9" t="s">
        <v>28</v>
      </c>
      <c r="O193" s="16">
        <v>0</v>
      </c>
      <c r="P193" s="80">
        <v>45281</v>
      </c>
      <c r="Q193" s="80">
        <v>45371</v>
      </c>
      <c r="R193" s="77">
        <v>3</v>
      </c>
      <c r="S193" s="77"/>
      <c r="T193" s="109">
        <v>44</v>
      </c>
      <c r="U193" s="19">
        <v>7200000</v>
      </c>
      <c r="V193" s="19">
        <v>9000000</v>
      </c>
      <c r="W193" s="81" t="s">
        <v>1024</v>
      </c>
      <c r="X193" s="19"/>
    </row>
    <row r="194" spans="1:24" ht="14.3" customHeight="1" x14ac:dyDescent="0.25">
      <c r="A194" s="76" t="s">
        <v>1025</v>
      </c>
      <c r="B194" s="9">
        <v>2023</v>
      </c>
      <c r="C194" s="84" t="s">
        <v>1026</v>
      </c>
      <c r="D194" s="10" t="s">
        <v>57</v>
      </c>
      <c r="E194" s="78" t="s">
        <v>40</v>
      </c>
      <c r="F194" s="23" t="s">
        <v>28</v>
      </c>
      <c r="G194" s="46" t="s">
        <v>1027</v>
      </c>
      <c r="H194" s="79" t="s">
        <v>59</v>
      </c>
      <c r="I194" s="85" t="s">
        <v>1028</v>
      </c>
      <c r="J194" s="86" t="s">
        <v>1029</v>
      </c>
      <c r="K194" s="83">
        <v>1188952970</v>
      </c>
      <c r="L194" s="9"/>
      <c r="M194" s="15"/>
      <c r="N194" s="9" t="s">
        <v>28</v>
      </c>
      <c r="O194" s="16">
        <v>0</v>
      </c>
      <c r="P194" s="80">
        <v>45282</v>
      </c>
      <c r="Q194" s="80">
        <v>45464</v>
      </c>
      <c r="R194" s="77">
        <v>6</v>
      </c>
      <c r="S194" s="77"/>
      <c r="T194" s="109">
        <v>37</v>
      </c>
      <c r="U194" s="19">
        <v>891714728</v>
      </c>
      <c r="V194" s="19">
        <v>297238242</v>
      </c>
      <c r="W194" s="81" t="s">
        <v>1030</v>
      </c>
      <c r="X194" s="19"/>
    </row>
    <row r="195" spans="1:24" ht="14.3" customHeight="1" x14ac:dyDescent="0.25">
      <c r="A195" s="76" t="s">
        <v>1031</v>
      </c>
      <c r="B195" s="9">
        <v>2023</v>
      </c>
      <c r="C195" s="70" t="s">
        <v>1032</v>
      </c>
      <c r="D195" s="71" t="s">
        <v>85</v>
      </c>
      <c r="E195" s="78" t="s">
        <v>40</v>
      </c>
      <c r="F195" s="23" t="s">
        <v>28</v>
      </c>
      <c r="G195" s="46" t="s">
        <v>1033</v>
      </c>
      <c r="H195" s="79" t="s">
        <v>75</v>
      </c>
      <c r="I195" s="82">
        <v>19346335</v>
      </c>
      <c r="J195" s="46" t="s">
        <v>347</v>
      </c>
      <c r="K195" s="83">
        <v>10500000</v>
      </c>
      <c r="L195" s="9"/>
      <c r="M195" s="15"/>
      <c r="N195" s="9" t="s">
        <v>28</v>
      </c>
      <c r="O195" s="16">
        <v>0</v>
      </c>
      <c r="P195" s="80">
        <v>45281</v>
      </c>
      <c r="Q195" s="80">
        <v>45371</v>
      </c>
      <c r="R195" s="77">
        <v>3</v>
      </c>
      <c r="S195" s="77"/>
      <c r="T195" s="114">
        <v>44</v>
      </c>
      <c r="U195" s="50">
        <v>4666667</v>
      </c>
      <c r="V195" s="50">
        <v>5833333</v>
      </c>
      <c r="W195" s="81" t="s">
        <v>1034</v>
      </c>
      <c r="X195" s="19"/>
    </row>
    <row r="196" spans="1:24" ht="14.3" customHeight="1" x14ac:dyDescent="0.25">
      <c r="A196" s="76" t="s">
        <v>1035</v>
      </c>
      <c r="B196" s="9">
        <v>2023</v>
      </c>
      <c r="C196" s="70" t="s">
        <v>1036</v>
      </c>
      <c r="D196" s="71" t="s">
        <v>85</v>
      </c>
      <c r="E196" s="78" t="s">
        <v>40</v>
      </c>
      <c r="F196" s="23" t="s">
        <v>28</v>
      </c>
      <c r="G196" s="46" t="s">
        <v>1037</v>
      </c>
      <c r="H196" s="79" t="s">
        <v>244</v>
      </c>
      <c r="I196" s="82">
        <v>1018497902</v>
      </c>
      <c r="J196" s="46" t="s">
        <v>1038</v>
      </c>
      <c r="K196" s="83">
        <v>6813000</v>
      </c>
      <c r="L196" s="9"/>
      <c r="M196" s="15"/>
      <c r="N196" s="9" t="s">
        <v>28</v>
      </c>
      <c r="O196" s="16">
        <v>0</v>
      </c>
      <c r="P196" s="80">
        <v>45288</v>
      </c>
      <c r="Q196" s="80">
        <v>45378</v>
      </c>
      <c r="R196" s="77">
        <v>3</v>
      </c>
      <c r="S196" s="77"/>
      <c r="T196" s="109">
        <v>33</v>
      </c>
      <c r="U196" s="19">
        <v>2498100</v>
      </c>
      <c r="V196" s="19">
        <v>4314900</v>
      </c>
      <c r="W196" s="81" t="s">
        <v>1039</v>
      </c>
      <c r="X196" s="19"/>
    </row>
    <row r="197" spans="1:24" ht="14.3" customHeight="1" x14ac:dyDescent="0.25">
      <c r="A197" s="76" t="s">
        <v>1040</v>
      </c>
      <c r="B197" s="9">
        <v>2023</v>
      </c>
      <c r="C197" s="77" t="s">
        <v>1041</v>
      </c>
      <c r="D197" s="71" t="s">
        <v>936</v>
      </c>
      <c r="E197" s="78" t="s">
        <v>757</v>
      </c>
      <c r="F197" s="23" t="s">
        <v>28</v>
      </c>
      <c r="G197" s="46" t="s">
        <v>1042</v>
      </c>
      <c r="H197" s="79" t="s">
        <v>330</v>
      </c>
      <c r="I197" s="82" t="s">
        <v>1043</v>
      </c>
      <c r="J197" s="46" t="s">
        <v>1044</v>
      </c>
      <c r="K197" s="83">
        <v>156682988</v>
      </c>
      <c r="L197" s="9"/>
      <c r="M197" s="15"/>
      <c r="N197" s="9" t="s">
        <v>28</v>
      </c>
      <c r="O197" s="16">
        <v>0</v>
      </c>
      <c r="P197" s="80">
        <v>45303</v>
      </c>
      <c r="Q197" s="80">
        <v>45393</v>
      </c>
      <c r="R197" s="77">
        <v>3</v>
      </c>
      <c r="S197" s="77"/>
      <c r="T197" s="109"/>
      <c r="U197" s="19">
        <v>0</v>
      </c>
      <c r="V197" s="19">
        <v>0</v>
      </c>
      <c r="W197" s="81" t="s">
        <v>1045</v>
      </c>
      <c r="X197" s="19"/>
    </row>
    <row r="198" spans="1:24" ht="14.3" customHeight="1" x14ac:dyDescent="0.25">
      <c r="A198" s="76" t="s">
        <v>1046</v>
      </c>
      <c r="B198" s="9">
        <v>2023</v>
      </c>
      <c r="C198" s="70" t="s">
        <v>1047</v>
      </c>
      <c r="D198" s="71" t="s">
        <v>73</v>
      </c>
      <c r="E198" s="78" t="s">
        <v>40</v>
      </c>
      <c r="F198" s="23" t="s">
        <v>28</v>
      </c>
      <c r="G198" s="46" t="s">
        <v>326</v>
      </c>
      <c r="H198" s="79" t="s">
        <v>59</v>
      </c>
      <c r="I198" s="82">
        <v>1018479064</v>
      </c>
      <c r="J198" s="46" t="s">
        <v>379</v>
      </c>
      <c r="K198" s="83">
        <v>14700000</v>
      </c>
      <c r="L198" s="9"/>
      <c r="M198" s="15"/>
      <c r="N198" s="9" t="s">
        <v>28</v>
      </c>
      <c r="O198" s="16">
        <v>0</v>
      </c>
      <c r="P198" s="80">
        <v>45288</v>
      </c>
      <c r="Q198" s="80">
        <v>45378</v>
      </c>
      <c r="R198" s="77">
        <v>3</v>
      </c>
      <c r="S198" s="77"/>
      <c r="T198" s="109"/>
      <c r="U198" s="19">
        <v>0</v>
      </c>
      <c r="V198" s="19">
        <v>0</v>
      </c>
      <c r="W198" s="81" t="s">
        <v>1048</v>
      </c>
      <c r="X198" s="19"/>
    </row>
    <row r="199" spans="1:24" ht="14.3" customHeight="1" x14ac:dyDescent="0.25">
      <c r="A199" s="76" t="s">
        <v>1049</v>
      </c>
      <c r="B199" s="9">
        <v>2023</v>
      </c>
      <c r="C199" s="77" t="s">
        <v>1050</v>
      </c>
      <c r="D199" s="36" t="s">
        <v>965</v>
      </c>
      <c r="E199" s="78" t="s">
        <v>897</v>
      </c>
      <c r="F199" s="23" t="s">
        <v>28</v>
      </c>
      <c r="G199" s="46" t="s">
        <v>1051</v>
      </c>
      <c r="H199" s="87" t="s">
        <v>1052</v>
      </c>
      <c r="I199" s="82" t="s">
        <v>1053</v>
      </c>
      <c r="J199" s="46" t="s">
        <v>1054</v>
      </c>
      <c r="K199" s="83">
        <v>6549997475</v>
      </c>
      <c r="L199" s="9"/>
      <c r="M199" s="15"/>
      <c r="N199" s="9" t="s">
        <v>28</v>
      </c>
      <c r="O199" s="16">
        <v>0</v>
      </c>
      <c r="P199" s="80">
        <v>45309</v>
      </c>
      <c r="Q199" s="80">
        <v>45552</v>
      </c>
      <c r="R199" s="77">
        <v>8</v>
      </c>
      <c r="S199" s="77"/>
      <c r="T199" s="109"/>
      <c r="U199" s="19">
        <v>0</v>
      </c>
      <c r="V199" s="19">
        <v>0</v>
      </c>
      <c r="W199" s="81" t="s">
        <v>1055</v>
      </c>
      <c r="X199" s="19"/>
    </row>
    <row r="200" spans="1:24" ht="14.3" customHeight="1" x14ac:dyDescent="0.25">
      <c r="A200" s="76" t="s">
        <v>1056</v>
      </c>
      <c r="B200" s="9">
        <v>2023</v>
      </c>
      <c r="C200" s="77" t="s">
        <v>1057</v>
      </c>
      <c r="D200" s="71" t="s">
        <v>973</v>
      </c>
      <c r="E200" s="78" t="s">
        <v>974</v>
      </c>
      <c r="F200" s="23" t="s">
        <v>28</v>
      </c>
      <c r="G200" s="46" t="s">
        <v>1058</v>
      </c>
      <c r="H200" s="79" t="s">
        <v>162</v>
      </c>
      <c r="I200" s="82" t="s">
        <v>1059</v>
      </c>
      <c r="J200" s="46" t="s">
        <v>1060</v>
      </c>
      <c r="K200" s="83">
        <v>693328972</v>
      </c>
      <c r="L200" s="9"/>
      <c r="M200" s="15"/>
      <c r="N200" s="9" t="s">
        <v>28</v>
      </c>
      <c r="O200" s="16">
        <v>0</v>
      </c>
      <c r="P200" s="80">
        <v>45309</v>
      </c>
      <c r="Q200" s="80">
        <v>45582</v>
      </c>
      <c r="R200" s="77">
        <v>9</v>
      </c>
      <c r="S200" s="77"/>
      <c r="T200" s="109"/>
      <c r="U200" s="19">
        <v>0</v>
      </c>
      <c r="V200" s="19">
        <v>0</v>
      </c>
      <c r="W200" s="81" t="s">
        <v>1061</v>
      </c>
      <c r="X200" s="19"/>
    </row>
    <row r="201" spans="1:24" ht="14.3" customHeight="1" x14ac:dyDescent="0.25">
      <c r="A201" s="76" t="s">
        <v>1062</v>
      </c>
      <c r="B201" s="9">
        <v>2023</v>
      </c>
      <c r="C201" s="70" t="s">
        <v>1063</v>
      </c>
      <c r="D201" s="88" t="s">
        <v>85</v>
      </c>
      <c r="E201" s="78" t="s">
        <v>40</v>
      </c>
      <c r="F201" s="23" t="s">
        <v>28</v>
      </c>
      <c r="G201" s="46" t="s">
        <v>1064</v>
      </c>
      <c r="H201" s="79" t="s">
        <v>1065</v>
      </c>
      <c r="I201" s="82">
        <v>80811218</v>
      </c>
      <c r="J201" s="46" t="s">
        <v>403</v>
      </c>
      <c r="K201" s="83">
        <v>10500000</v>
      </c>
      <c r="L201" s="9"/>
      <c r="M201" s="15"/>
      <c r="N201" s="9" t="s">
        <v>28</v>
      </c>
      <c r="O201" s="16">
        <v>0</v>
      </c>
      <c r="P201" s="80">
        <v>45289</v>
      </c>
      <c r="Q201" s="80">
        <v>45379</v>
      </c>
      <c r="R201" s="77">
        <v>3</v>
      </c>
      <c r="S201" s="77"/>
      <c r="T201" s="109">
        <v>35</v>
      </c>
      <c r="U201" s="19">
        <v>3733333</v>
      </c>
      <c r="V201" s="19">
        <v>6766667</v>
      </c>
      <c r="W201" s="81" t="s">
        <v>1066</v>
      </c>
      <c r="X201" s="19"/>
    </row>
    <row r="202" spans="1:24" ht="14.3" customHeight="1" x14ac:dyDescent="0.25">
      <c r="A202" s="76" t="s">
        <v>1067</v>
      </c>
      <c r="B202" s="9">
        <v>2023</v>
      </c>
      <c r="C202" s="70" t="s">
        <v>1068</v>
      </c>
      <c r="D202" s="71" t="s">
        <v>73</v>
      </c>
      <c r="E202" s="78" t="s">
        <v>40</v>
      </c>
      <c r="F202" s="23" t="s">
        <v>28</v>
      </c>
      <c r="G202" s="46" t="s">
        <v>125</v>
      </c>
      <c r="H202" s="79" t="s">
        <v>75</v>
      </c>
      <c r="I202" s="82">
        <v>52779922</v>
      </c>
      <c r="J202" s="46" t="s">
        <v>1069</v>
      </c>
      <c r="K202" s="83">
        <v>15600000</v>
      </c>
      <c r="L202" s="9"/>
      <c r="M202" s="15"/>
      <c r="N202" s="9" t="s">
        <v>28</v>
      </c>
      <c r="O202" s="16">
        <v>0</v>
      </c>
      <c r="P202" s="80">
        <v>45288</v>
      </c>
      <c r="Q202" s="80">
        <v>45378</v>
      </c>
      <c r="R202" s="77">
        <v>3</v>
      </c>
      <c r="S202" s="77"/>
      <c r="T202" s="109">
        <v>33</v>
      </c>
      <c r="U202" s="19">
        <v>5720000</v>
      </c>
      <c r="V202" s="19">
        <v>9880000</v>
      </c>
      <c r="W202" s="81" t="s">
        <v>1070</v>
      </c>
      <c r="X202" s="19"/>
    </row>
    <row r="203" spans="1:24" ht="14.3" customHeight="1" x14ac:dyDescent="0.25">
      <c r="A203" s="76" t="s">
        <v>1071</v>
      </c>
      <c r="B203" s="9">
        <v>2023</v>
      </c>
      <c r="C203" s="70" t="s">
        <v>1072</v>
      </c>
      <c r="D203" s="71" t="s">
        <v>73</v>
      </c>
      <c r="E203" s="78" t="s">
        <v>40</v>
      </c>
      <c r="F203" s="23" t="s">
        <v>28</v>
      </c>
      <c r="G203" s="46" t="s">
        <v>1073</v>
      </c>
      <c r="H203" s="79" t="s">
        <v>236</v>
      </c>
      <c r="I203" s="82">
        <v>1026297742</v>
      </c>
      <c r="J203" s="46" t="s">
        <v>1074</v>
      </c>
      <c r="K203" s="83">
        <v>16290000</v>
      </c>
      <c r="L203" s="9"/>
      <c r="M203" s="15"/>
      <c r="N203" s="9" t="s">
        <v>28</v>
      </c>
      <c r="O203" s="16">
        <v>0</v>
      </c>
      <c r="P203" s="80">
        <v>45289</v>
      </c>
      <c r="Q203" s="80">
        <v>45379</v>
      </c>
      <c r="R203" s="77">
        <v>3</v>
      </c>
      <c r="S203" s="77"/>
      <c r="T203" s="109">
        <v>35</v>
      </c>
      <c r="U203" s="19">
        <v>5792000</v>
      </c>
      <c r="V203" s="19">
        <v>10498000</v>
      </c>
      <c r="W203" s="81" t="s">
        <v>1075</v>
      </c>
      <c r="X203" s="19"/>
    </row>
    <row r="204" spans="1:24" ht="14.3" customHeight="1" x14ac:dyDescent="0.25">
      <c r="A204" s="70" t="s">
        <v>1076</v>
      </c>
      <c r="B204" s="9">
        <v>2023</v>
      </c>
      <c r="C204" s="70" t="s">
        <v>1077</v>
      </c>
      <c r="D204" s="71" t="s">
        <v>936</v>
      </c>
      <c r="E204" s="78" t="s">
        <v>757</v>
      </c>
      <c r="F204" s="23" t="s">
        <v>28</v>
      </c>
      <c r="G204" s="46" t="s">
        <v>1078</v>
      </c>
      <c r="H204" s="87" t="s">
        <v>1079</v>
      </c>
      <c r="I204" s="82" t="s">
        <v>1080</v>
      </c>
      <c r="J204" s="46" t="s">
        <v>1081</v>
      </c>
      <c r="K204" s="83">
        <v>195000000</v>
      </c>
      <c r="L204" s="9"/>
      <c r="M204" s="15"/>
      <c r="N204" s="9" t="s">
        <v>28</v>
      </c>
      <c r="O204" s="16">
        <v>0</v>
      </c>
      <c r="P204" s="80">
        <v>45303</v>
      </c>
      <c r="Q204" s="80">
        <v>45393</v>
      </c>
      <c r="R204" s="77">
        <v>3</v>
      </c>
      <c r="S204" s="77"/>
      <c r="T204" s="109"/>
      <c r="U204" s="19">
        <v>0</v>
      </c>
      <c r="V204" s="19">
        <v>0</v>
      </c>
      <c r="W204" s="81" t="s">
        <v>1082</v>
      </c>
      <c r="X204" s="19"/>
    </row>
    <row r="205" spans="1:24" ht="14.3" customHeight="1" x14ac:dyDescent="0.25">
      <c r="A205" s="70" t="s">
        <v>1083</v>
      </c>
      <c r="B205" s="9">
        <v>2023</v>
      </c>
      <c r="C205" s="70" t="s">
        <v>1077</v>
      </c>
      <c r="D205" s="71" t="s">
        <v>936</v>
      </c>
      <c r="E205" s="78" t="s">
        <v>757</v>
      </c>
      <c r="F205" s="23" t="s">
        <v>28</v>
      </c>
      <c r="G205" s="46" t="s">
        <v>1078</v>
      </c>
      <c r="H205" s="87" t="s">
        <v>1079</v>
      </c>
      <c r="I205" s="82" t="s">
        <v>1084</v>
      </c>
      <c r="J205" s="46" t="s">
        <v>1085</v>
      </c>
      <c r="K205" s="83">
        <v>290000000</v>
      </c>
      <c r="L205" s="9"/>
      <c r="M205" s="15"/>
      <c r="N205" s="9" t="s">
        <v>28</v>
      </c>
      <c r="O205" s="16">
        <v>0</v>
      </c>
      <c r="P205" s="80">
        <v>45303</v>
      </c>
      <c r="Q205" s="80">
        <v>45393</v>
      </c>
      <c r="R205" s="77">
        <v>3</v>
      </c>
      <c r="S205" s="77"/>
      <c r="T205" s="109"/>
      <c r="U205" s="19">
        <v>0</v>
      </c>
      <c r="V205" s="19">
        <v>0</v>
      </c>
      <c r="W205" s="81" t="s">
        <v>1082</v>
      </c>
      <c r="X205" s="19"/>
    </row>
    <row r="206" spans="1:24" ht="14.3" customHeight="1" x14ac:dyDescent="0.25">
      <c r="A206" s="70" t="s">
        <v>1086</v>
      </c>
      <c r="B206" s="9">
        <v>2023</v>
      </c>
      <c r="C206" s="70" t="s">
        <v>1077</v>
      </c>
      <c r="D206" s="71" t="s">
        <v>936</v>
      </c>
      <c r="E206" s="78" t="s">
        <v>757</v>
      </c>
      <c r="F206" s="23" t="s">
        <v>28</v>
      </c>
      <c r="G206" s="46" t="s">
        <v>1078</v>
      </c>
      <c r="H206" s="87" t="s">
        <v>1079</v>
      </c>
      <c r="I206" s="82" t="s">
        <v>1087</v>
      </c>
      <c r="J206" s="46" t="s">
        <v>1088</v>
      </c>
      <c r="K206" s="83">
        <v>45585000</v>
      </c>
      <c r="L206" s="9"/>
      <c r="M206" s="15"/>
      <c r="N206" s="9" t="s">
        <v>28</v>
      </c>
      <c r="O206" s="16">
        <v>0</v>
      </c>
      <c r="P206" s="80">
        <v>45303</v>
      </c>
      <c r="Q206" s="80">
        <v>45393</v>
      </c>
      <c r="R206" s="77">
        <v>3</v>
      </c>
      <c r="S206" s="77"/>
      <c r="T206" s="109"/>
      <c r="U206" s="19">
        <v>0</v>
      </c>
      <c r="V206" s="19">
        <v>0</v>
      </c>
      <c r="W206" s="81" t="s">
        <v>1082</v>
      </c>
      <c r="X206" s="19"/>
    </row>
    <row r="207" spans="1:24" ht="14.3" customHeight="1" x14ac:dyDescent="0.25">
      <c r="A207" s="76" t="s">
        <v>1089</v>
      </c>
      <c r="B207" s="9">
        <v>2023</v>
      </c>
      <c r="C207" s="70" t="s">
        <v>1090</v>
      </c>
      <c r="D207" s="71" t="s">
        <v>34</v>
      </c>
      <c r="E207" s="78" t="s">
        <v>35</v>
      </c>
      <c r="F207" s="23" t="s">
        <v>28</v>
      </c>
      <c r="G207" s="46" t="s">
        <v>1091</v>
      </c>
      <c r="H207" s="79" t="s">
        <v>36</v>
      </c>
      <c r="I207" s="82" t="s">
        <v>931</v>
      </c>
      <c r="J207" s="46" t="s">
        <v>1092</v>
      </c>
      <c r="K207" s="83">
        <v>8816160</v>
      </c>
      <c r="L207" s="9"/>
      <c r="M207" s="15"/>
      <c r="N207" s="9" t="s">
        <v>28</v>
      </c>
      <c r="O207" s="16">
        <v>0</v>
      </c>
      <c r="P207" s="80">
        <v>45323</v>
      </c>
      <c r="Q207" s="80">
        <v>45565</v>
      </c>
      <c r="R207" s="77">
        <v>8</v>
      </c>
      <c r="S207" s="77"/>
      <c r="T207" s="109"/>
      <c r="U207" s="19">
        <v>0</v>
      </c>
      <c r="V207" s="13">
        <v>8816160</v>
      </c>
      <c r="W207" s="81" t="s">
        <v>1093</v>
      </c>
      <c r="X207" s="19"/>
    </row>
    <row r="208" spans="1:24" ht="14.3" customHeight="1" x14ac:dyDescent="0.25">
      <c r="A208" s="70" t="s">
        <v>1094</v>
      </c>
      <c r="B208" s="9">
        <v>2023</v>
      </c>
      <c r="C208" s="70" t="s">
        <v>1095</v>
      </c>
      <c r="D208" s="71" t="s">
        <v>85</v>
      </c>
      <c r="E208" s="78" t="s">
        <v>40</v>
      </c>
      <c r="F208" s="23" t="s">
        <v>28</v>
      </c>
      <c r="G208" s="46" t="s">
        <v>566</v>
      </c>
      <c r="H208" s="79" t="s">
        <v>75</v>
      </c>
      <c r="I208" s="82">
        <v>52813945</v>
      </c>
      <c r="J208" s="46" t="s">
        <v>1096</v>
      </c>
      <c r="K208" s="83">
        <v>5451000</v>
      </c>
      <c r="L208" s="9"/>
      <c r="M208" s="15"/>
      <c r="N208" s="9" t="s">
        <v>28</v>
      </c>
      <c r="O208" s="16">
        <v>0</v>
      </c>
      <c r="P208" s="80">
        <v>45306</v>
      </c>
      <c r="Q208" s="80">
        <v>45396</v>
      </c>
      <c r="R208" s="77">
        <v>3</v>
      </c>
      <c r="S208" s="77"/>
      <c r="T208" s="109"/>
      <c r="U208" s="19">
        <v>0</v>
      </c>
      <c r="V208" s="19">
        <v>0</v>
      </c>
      <c r="W208" s="81" t="s">
        <v>1097</v>
      </c>
      <c r="X208" s="19"/>
    </row>
    <row r="209" spans="1:24" ht="14.3" customHeight="1" x14ac:dyDescent="0.25">
      <c r="A209" s="89" t="s">
        <v>1105</v>
      </c>
      <c r="B209" s="9">
        <v>2024</v>
      </c>
      <c r="C209" s="70" t="s">
        <v>1152</v>
      </c>
      <c r="D209" s="71" t="s">
        <v>73</v>
      </c>
      <c r="E209" s="78" t="s">
        <v>40</v>
      </c>
      <c r="F209" s="23" t="s">
        <v>28</v>
      </c>
      <c r="G209" s="91" t="s">
        <v>252</v>
      </c>
      <c r="H209" s="79" t="s">
        <v>75</v>
      </c>
      <c r="I209" s="92">
        <v>1019034361</v>
      </c>
      <c r="J209" s="95" t="s">
        <v>265</v>
      </c>
      <c r="K209" s="96">
        <v>20000000</v>
      </c>
      <c r="L209" s="9"/>
      <c r="M209" s="15"/>
      <c r="N209" s="9" t="s">
        <v>28</v>
      </c>
      <c r="O209" s="16">
        <v>0</v>
      </c>
      <c r="P209" s="97">
        <v>45329</v>
      </c>
      <c r="Q209" s="97">
        <v>45449</v>
      </c>
      <c r="R209" s="99">
        <v>4</v>
      </c>
      <c r="S209" s="100"/>
      <c r="T209" s="109"/>
      <c r="U209" s="19">
        <v>0</v>
      </c>
      <c r="V209" s="19">
        <v>0</v>
      </c>
      <c r="W209" s="101" t="s">
        <v>1260</v>
      </c>
      <c r="X209" s="19"/>
    </row>
    <row r="210" spans="1:24" ht="14.3" customHeight="1" x14ac:dyDescent="0.25">
      <c r="A210" s="89" t="s">
        <v>1106</v>
      </c>
      <c r="B210" s="9">
        <v>2024</v>
      </c>
      <c r="C210" s="70" t="s">
        <v>1153</v>
      </c>
      <c r="D210" s="71" t="s">
        <v>73</v>
      </c>
      <c r="E210" s="78" t="s">
        <v>40</v>
      </c>
      <c r="F210" s="23" t="s">
        <v>28</v>
      </c>
      <c r="G210" s="91" t="s">
        <v>1199</v>
      </c>
      <c r="H210" s="79" t="s">
        <v>75</v>
      </c>
      <c r="I210" s="82">
        <v>1016079471</v>
      </c>
      <c r="J210" s="46" t="s">
        <v>1228</v>
      </c>
      <c r="K210" s="96">
        <v>23200000</v>
      </c>
      <c r="L210" s="9"/>
      <c r="M210" s="15"/>
      <c r="N210" s="9" t="s">
        <v>28</v>
      </c>
      <c r="O210" s="16">
        <v>0</v>
      </c>
      <c r="P210" s="97">
        <v>45329</v>
      </c>
      <c r="Q210" s="97">
        <v>45449</v>
      </c>
      <c r="R210" s="99">
        <v>4</v>
      </c>
      <c r="S210" s="100"/>
      <c r="T210" s="109"/>
      <c r="U210" s="19">
        <v>0</v>
      </c>
      <c r="V210" s="19">
        <v>0</v>
      </c>
      <c r="W210" s="102" t="s">
        <v>1261</v>
      </c>
      <c r="X210" s="19"/>
    </row>
    <row r="211" spans="1:24" ht="14.3" customHeight="1" x14ac:dyDescent="0.25">
      <c r="A211" s="89" t="s">
        <v>1107</v>
      </c>
      <c r="B211" s="9">
        <v>2024</v>
      </c>
      <c r="C211" s="70" t="s">
        <v>1154</v>
      </c>
      <c r="D211" s="71" t="s">
        <v>73</v>
      </c>
      <c r="E211" s="78" t="s">
        <v>40</v>
      </c>
      <c r="F211" s="23" t="s">
        <v>28</v>
      </c>
      <c r="G211" s="91" t="s">
        <v>1199</v>
      </c>
      <c r="H211" s="79" t="s">
        <v>75</v>
      </c>
      <c r="I211" s="93">
        <v>52705855</v>
      </c>
      <c r="J211" s="91" t="s">
        <v>305</v>
      </c>
      <c r="K211" s="96">
        <v>20300000</v>
      </c>
      <c r="L211" s="9"/>
      <c r="M211" s="15"/>
      <c r="N211" s="9" t="s">
        <v>28</v>
      </c>
      <c r="O211" s="16">
        <v>0</v>
      </c>
      <c r="P211" s="98">
        <v>45330</v>
      </c>
      <c r="Q211" s="98">
        <v>45434</v>
      </c>
      <c r="R211" s="99">
        <v>3</v>
      </c>
      <c r="S211" s="100">
        <v>15</v>
      </c>
      <c r="T211" s="109"/>
      <c r="U211" s="19">
        <v>0</v>
      </c>
      <c r="V211" s="19">
        <v>0</v>
      </c>
      <c r="W211" s="102" t="s">
        <v>1262</v>
      </c>
      <c r="X211" s="19"/>
    </row>
    <row r="212" spans="1:24" ht="14.3" customHeight="1" x14ac:dyDescent="0.25">
      <c r="A212" s="90" t="s">
        <v>1108</v>
      </c>
      <c r="B212" s="9">
        <v>2024</v>
      </c>
      <c r="C212" s="70" t="s">
        <v>1155</v>
      </c>
      <c r="D212" s="71" t="s">
        <v>73</v>
      </c>
      <c r="E212" s="78" t="s">
        <v>40</v>
      </c>
      <c r="F212" s="23" t="s">
        <v>28</v>
      </c>
      <c r="G212" s="91" t="s">
        <v>1200</v>
      </c>
      <c r="H212" s="79" t="s">
        <v>244</v>
      </c>
      <c r="I212" s="82">
        <v>1023928522</v>
      </c>
      <c r="J212" s="46" t="s">
        <v>441</v>
      </c>
      <c r="K212" s="96">
        <v>16705500</v>
      </c>
      <c r="L212" s="9"/>
      <c r="M212" s="15"/>
      <c r="N212" s="9" t="s">
        <v>28</v>
      </c>
      <c r="O212" s="16">
        <v>0</v>
      </c>
      <c r="P212" s="97">
        <v>45336</v>
      </c>
      <c r="Q212" s="98">
        <v>45440</v>
      </c>
      <c r="R212" s="99">
        <v>3</v>
      </c>
      <c r="S212" s="100">
        <v>15</v>
      </c>
      <c r="T212" s="109"/>
      <c r="U212" s="19">
        <v>0</v>
      </c>
      <c r="V212" s="19">
        <v>0</v>
      </c>
      <c r="W212" s="103" t="s">
        <v>1263</v>
      </c>
      <c r="X212" s="19"/>
    </row>
    <row r="213" spans="1:24" ht="14.3" customHeight="1" x14ac:dyDescent="0.25">
      <c r="A213" s="89" t="s">
        <v>1109</v>
      </c>
      <c r="B213" s="9">
        <v>2024</v>
      </c>
      <c r="C213" s="70" t="s">
        <v>1156</v>
      </c>
      <c r="D213" s="71" t="s">
        <v>73</v>
      </c>
      <c r="E213" s="78" t="s">
        <v>40</v>
      </c>
      <c r="F213" s="23" t="s">
        <v>28</v>
      </c>
      <c r="G213" s="91" t="s">
        <v>213</v>
      </c>
      <c r="H213" s="79" t="s">
        <v>75</v>
      </c>
      <c r="I213" s="93">
        <v>1085314351</v>
      </c>
      <c r="J213" s="91" t="s">
        <v>214</v>
      </c>
      <c r="K213" s="96">
        <v>17500000</v>
      </c>
      <c r="L213" s="9"/>
      <c r="M213" s="15"/>
      <c r="N213" s="9" t="s">
        <v>28</v>
      </c>
      <c r="O213" s="16">
        <v>0</v>
      </c>
      <c r="P213" s="97">
        <v>45335</v>
      </c>
      <c r="Q213" s="97">
        <v>45439</v>
      </c>
      <c r="R213" s="99">
        <v>3</v>
      </c>
      <c r="S213" s="100">
        <v>15</v>
      </c>
      <c r="T213" s="109"/>
      <c r="U213" s="19">
        <v>0</v>
      </c>
      <c r="V213" s="19">
        <v>0</v>
      </c>
      <c r="W213" s="102" t="s">
        <v>1264</v>
      </c>
      <c r="X213" s="19"/>
    </row>
    <row r="214" spans="1:24" ht="14.3" customHeight="1" x14ac:dyDescent="0.25">
      <c r="A214" s="89" t="s">
        <v>1110</v>
      </c>
      <c r="B214" s="9">
        <v>2024</v>
      </c>
      <c r="C214" s="70" t="s">
        <v>1157</v>
      </c>
      <c r="D214" s="71" t="s">
        <v>85</v>
      </c>
      <c r="E214" s="78" t="s">
        <v>40</v>
      </c>
      <c r="F214" s="23" t="s">
        <v>28</v>
      </c>
      <c r="G214" s="91" t="s">
        <v>466</v>
      </c>
      <c r="H214" s="79" t="s">
        <v>162</v>
      </c>
      <c r="I214" s="93">
        <v>1015407651</v>
      </c>
      <c r="J214" s="91" t="s">
        <v>1229</v>
      </c>
      <c r="K214" s="96">
        <v>9625000</v>
      </c>
      <c r="L214" s="9"/>
      <c r="M214" s="15"/>
      <c r="N214" s="9" t="s">
        <v>28</v>
      </c>
      <c r="O214" s="16">
        <v>0</v>
      </c>
      <c r="P214" s="97">
        <v>45335</v>
      </c>
      <c r="Q214" s="97">
        <v>45439</v>
      </c>
      <c r="R214" s="99">
        <v>3</v>
      </c>
      <c r="S214" s="100">
        <v>15</v>
      </c>
      <c r="T214" s="109"/>
      <c r="U214" s="19">
        <v>0</v>
      </c>
      <c r="V214" s="19">
        <v>0</v>
      </c>
      <c r="W214" s="104" t="s">
        <v>1265</v>
      </c>
      <c r="X214" s="19"/>
    </row>
    <row r="215" spans="1:24" ht="14.3" customHeight="1" x14ac:dyDescent="0.25">
      <c r="A215" s="89" t="s">
        <v>1111</v>
      </c>
      <c r="B215" s="9">
        <v>2024</v>
      </c>
      <c r="C215" s="70" t="s">
        <v>1158</v>
      </c>
      <c r="D215" s="71" t="s">
        <v>85</v>
      </c>
      <c r="E215" s="78" t="s">
        <v>40</v>
      </c>
      <c r="F215" s="23" t="s">
        <v>28</v>
      </c>
      <c r="G215" s="91" t="s">
        <v>1201</v>
      </c>
      <c r="H215" s="79" t="s">
        <v>162</v>
      </c>
      <c r="I215" s="93">
        <v>1014247692</v>
      </c>
      <c r="J215" s="91" t="s">
        <v>1230</v>
      </c>
      <c r="K215" s="96">
        <v>9625000</v>
      </c>
      <c r="L215" s="9"/>
      <c r="M215" s="15"/>
      <c r="N215" s="9" t="s">
        <v>28</v>
      </c>
      <c r="O215" s="16">
        <v>0</v>
      </c>
      <c r="P215" s="98">
        <v>45337</v>
      </c>
      <c r="Q215" s="98">
        <v>45441</v>
      </c>
      <c r="R215" s="99">
        <v>3</v>
      </c>
      <c r="S215" s="100">
        <v>15</v>
      </c>
      <c r="T215" s="109"/>
      <c r="U215" s="19">
        <v>0</v>
      </c>
      <c r="V215" s="19">
        <v>0</v>
      </c>
      <c r="W215" s="105" t="s">
        <v>1266</v>
      </c>
      <c r="X215" s="19"/>
    </row>
    <row r="216" spans="1:24" ht="14.3" customHeight="1" x14ac:dyDescent="0.25">
      <c r="A216" s="89" t="s">
        <v>1112</v>
      </c>
      <c r="B216" s="9">
        <v>2024</v>
      </c>
      <c r="C216" s="70" t="s">
        <v>1159</v>
      </c>
      <c r="D216" s="71" t="s">
        <v>73</v>
      </c>
      <c r="E216" s="78" t="s">
        <v>40</v>
      </c>
      <c r="F216" s="23" t="s">
        <v>28</v>
      </c>
      <c r="G216" s="91" t="s">
        <v>543</v>
      </c>
      <c r="H216" s="79" t="s">
        <v>75</v>
      </c>
      <c r="I216" s="93">
        <v>1010026196</v>
      </c>
      <c r="J216" s="91" t="s">
        <v>1231</v>
      </c>
      <c r="K216" s="96">
        <v>16705500</v>
      </c>
      <c r="L216" s="9"/>
      <c r="M216" s="15"/>
      <c r="N216" s="9" t="s">
        <v>28</v>
      </c>
      <c r="O216" s="16">
        <v>0</v>
      </c>
      <c r="P216" s="97">
        <v>45335</v>
      </c>
      <c r="Q216" s="97">
        <v>45439</v>
      </c>
      <c r="R216" s="99">
        <v>3</v>
      </c>
      <c r="S216" s="100">
        <v>15</v>
      </c>
      <c r="T216" s="109"/>
      <c r="U216" s="19">
        <v>0</v>
      </c>
      <c r="V216" s="19">
        <v>0</v>
      </c>
      <c r="W216" s="102" t="s">
        <v>1267</v>
      </c>
      <c r="X216" s="19"/>
    </row>
    <row r="217" spans="1:24" ht="14.3" customHeight="1" x14ac:dyDescent="0.25">
      <c r="A217" s="89" t="s">
        <v>1113</v>
      </c>
      <c r="B217" s="9">
        <v>2024</v>
      </c>
      <c r="C217" s="70" t="s">
        <v>1160</v>
      </c>
      <c r="D217" s="71" t="s">
        <v>85</v>
      </c>
      <c r="E217" s="78" t="s">
        <v>40</v>
      </c>
      <c r="F217" s="23" t="s">
        <v>28</v>
      </c>
      <c r="G217" s="91" t="s">
        <v>466</v>
      </c>
      <c r="H217" s="79" t="s">
        <v>162</v>
      </c>
      <c r="I217" s="93">
        <v>1015480506</v>
      </c>
      <c r="J217" s="91" t="s">
        <v>471</v>
      </c>
      <c r="K217" s="96">
        <v>9625000</v>
      </c>
      <c r="L217" s="9"/>
      <c r="M217" s="15"/>
      <c r="N217" s="9" t="s">
        <v>28</v>
      </c>
      <c r="O217" s="16">
        <v>0</v>
      </c>
      <c r="P217" s="97">
        <v>45335</v>
      </c>
      <c r="Q217" s="97">
        <v>45439</v>
      </c>
      <c r="R217" s="99">
        <v>3</v>
      </c>
      <c r="S217" s="100">
        <v>15</v>
      </c>
      <c r="T217" s="109"/>
      <c r="U217" s="19">
        <v>0</v>
      </c>
      <c r="V217" s="19">
        <v>0</v>
      </c>
      <c r="W217" s="102" t="s">
        <v>1268</v>
      </c>
      <c r="X217" s="19"/>
    </row>
    <row r="218" spans="1:24" ht="14.3" customHeight="1" x14ac:dyDescent="0.25">
      <c r="A218" s="89" t="s">
        <v>1114</v>
      </c>
      <c r="B218" s="9">
        <v>2024</v>
      </c>
      <c r="C218" s="70" t="s">
        <v>1161</v>
      </c>
      <c r="D218" s="71" t="s">
        <v>73</v>
      </c>
      <c r="E218" s="78" t="s">
        <v>40</v>
      </c>
      <c r="F218" s="23" t="s">
        <v>28</v>
      </c>
      <c r="G218" s="91" t="s">
        <v>1202</v>
      </c>
      <c r="H218" s="79" t="s">
        <v>145</v>
      </c>
      <c r="I218" s="93">
        <v>1014260138</v>
      </c>
      <c r="J218" s="91" t="s">
        <v>1232</v>
      </c>
      <c r="K218" s="96">
        <v>19250000</v>
      </c>
      <c r="L218" s="9"/>
      <c r="M218" s="15"/>
      <c r="N218" s="9" t="s">
        <v>28</v>
      </c>
      <c r="O218" s="16">
        <v>0</v>
      </c>
      <c r="P218" s="97">
        <v>45336</v>
      </c>
      <c r="Q218" s="97">
        <v>45440</v>
      </c>
      <c r="R218" s="99">
        <v>3</v>
      </c>
      <c r="S218" s="100">
        <v>15</v>
      </c>
      <c r="T218" s="109"/>
      <c r="U218" s="19">
        <v>0</v>
      </c>
      <c r="V218" s="19">
        <v>0</v>
      </c>
      <c r="W218" s="102" t="s">
        <v>1269</v>
      </c>
      <c r="X218" s="19"/>
    </row>
    <row r="219" spans="1:24" ht="14.3" customHeight="1" x14ac:dyDescent="0.25">
      <c r="A219" s="89" t="s">
        <v>1115</v>
      </c>
      <c r="B219" s="9">
        <v>2024</v>
      </c>
      <c r="C219" s="70" t="s">
        <v>1162</v>
      </c>
      <c r="D219" s="71" t="s">
        <v>73</v>
      </c>
      <c r="E219" s="78" t="s">
        <v>40</v>
      </c>
      <c r="F219" s="23" t="s">
        <v>28</v>
      </c>
      <c r="G219" s="91" t="s">
        <v>243</v>
      </c>
      <c r="H219" s="79" t="s">
        <v>244</v>
      </c>
      <c r="I219" s="93">
        <v>1020768498</v>
      </c>
      <c r="J219" s="91" t="s">
        <v>594</v>
      </c>
      <c r="K219" s="96">
        <v>16705500</v>
      </c>
      <c r="L219" s="9"/>
      <c r="M219" s="15"/>
      <c r="N219" s="9" t="s">
        <v>28</v>
      </c>
      <c r="O219" s="16">
        <v>0</v>
      </c>
      <c r="P219" s="97">
        <v>45336</v>
      </c>
      <c r="Q219" s="97">
        <v>45440</v>
      </c>
      <c r="R219" s="99">
        <v>3</v>
      </c>
      <c r="S219" s="100">
        <v>15</v>
      </c>
      <c r="T219" s="109"/>
      <c r="U219" s="19">
        <v>0</v>
      </c>
      <c r="V219" s="19">
        <v>0</v>
      </c>
      <c r="W219" s="102" t="s">
        <v>1270</v>
      </c>
      <c r="X219" s="19"/>
    </row>
    <row r="220" spans="1:24" ht="14.3" customHeight="1" x14ac:dyDescent="0.25">
      <c r="A220" s="89" t="s">
        <v>1116</v>
      </c>
      <c r="B220" s="9">
        <v>2024</v>
      </c>
      <c r="C220" s="70" t="s">
        <v>1163</v>
      </c>
      <c r="D220" s="71" t="s">
        <v>73</v>
      </c>
      <c r="E220" s="78" t="s">
        <v>40</v>
      </c>
      <c r="F220" s="23" t="s">
        <v>28</v>
      </c>
      <c r="G220" s="91" t="s">
        <v>804</v>
      </c>
      <c r="H220" s="79" t="s">
        <v>729</v>
      </c>
      <c r="I220" s="82">
        <v>1015455576</v>
      </c>
      <c r="J220" s="91" t="s">
        <v>1233</v>
      </c>
      <c r="K220" s="96">
        <v>16705500</v>
      </c>
      <c r="L220" s="9"/>
      <c r="M220" s="15"/>
      <c r="N220" s="9" t="s">
        <v>28</v>
      </c>
      <c r="O220" s="16">
        <v>0</v>
      </c>
      <c r="P220" s="97">
        <v>45336</v>
      </c>
      <c r="Q220" s="97">
        <v>45440</v>
      </c>
      <c r="R220" s="99">
        <v>3</v>
      </c>
      <c r="S220" s="100">
        <v>15</v>
      </c>
      <c r="T220" s="109"/>
      <c r="U220" s="19">
        <v>0</v>
      </c>
      <c r="V220" s="19">
        <v>0</v>
      </c>
      <c r="W220" s="102" t="s">
        <v>1271</v>
      </c>
      <c r="X220" s="19"/>
    </row>
    <row r="221" spans="1:24" ht="14.3" customHeight="1" x14ac:dyDescent="0.25">
      <c r="A221" s="89" t="s">
        <v>1117</v>
      </c>
      <c r="B221" s="9">
        <v>2024</v>
      </c>
      <c r="C221" s="70" t="s">
        <v>1164</v>
      </c>
      <c r="D221" s="71" t="s">
        <v>73</v>
      </c>
      <c r="E221" s="78" t="s">
        <v>40</v>
      </c>
      <c r="F221" s="23" t="s">
        <v>28</v>
      </c>
      <c r="G221" s="91" t="s">
        <v>692</v>
      </c>
      <c r="H221" s="79" t="s">
        <v>729</v>
      </c>
      <c r="I221" s="93">
        <v>1015412609</v>
      </c>
      <c r="J221" s="91" t="s">
        <v>1234</v>
      </c>
      <c r="K221" s="96">
        <v>21875000</v>
      </c>
      <c r="L221" s="9"/>
      <c r="M221" s="15"/>
      <c r="N221" s="9" t="s">
        <v>28</v>
      </c>
      <c r="O221" s="16">
        <v>0</v>
      </c>
      <c r="P221" s="98">
        <v>45338</v>
      </c>
      <c r="Q221" s="98">
        <v>45442</v>
      </c>
      <c r="R221" s="99">
        <v>3</v>
      </c>
      <c r="S221" s="100">
        <v>15</v>
      </c>
      <c r="T221" s="109"/>
      <c r="U221" s="19">
        <v>0</v>
      </c>
      <c r="V221" s="19">
        <v>0</v>
      </c>
      <c r="W221" s="102" t="s">
        <v>1272</v>
      </c>
      <c r="X221" s="19"/>
    </row>
    <row r="222" spans="1:24" ht="14.3" customHeight="1" x14ac:dyDescent="0.25">
      <c r="A222" s="89" t="s">
        <v>1118</v>
      </c>
      <c r="B222" s="9">
        <v>2024</v>
      </c>
      <c r="C222" s="70" t="s">
        <v>1165</v>
      </c>
      <c r="D222" s="71" t="s">
        <v>73</v>
      </c>
      <c r="E222" s="78" t="s">
        <v>40</v>
      </c>
      <c r="F222" s="23" t="s">
        <v>28</v>
      </c>
      <c r="G222" s="91" t="s">
        <v>543</v>
      </c>
      <c r="H222" s="79" t="s">
        <v>729</v>
      </c>
      <c r="I222" s="94">
        <v>1022427465</v>
      </c>
      <c r="J222" s="91" t="s">
        <v>516</v>
      </c>
      <c r="K222" s="96">
        <v>16705500</v>
      </c>
      <c r="L222" s="9"/>
      <c r="M222" s="15"/>
      <c r="N222" s="9" t="s">
        <v>28</v>
      </c>
      <c r="O222" s="16">
        <v>0</v>
      </c>
      <c r="P222" s="98">
        <v>45336</v>
      </c>
      <c r="Q222" s="98">
        <v>45441</v>
      </c>
      <c r="R222" s="99">
        <v>3</v>
      </c>
      <c r="S222" s="100">
        <v>15</v>
      </c>
      <c r="T222" s="109"/>
      <c r="U222" s="19">
        <v>0</v>
      </c>
      <c r="V222" s="19">
        <v>0</v>
      </c>
      <c r="W222" s="102" t="s">
        <v>1273</v>
      </c>
      <c r="X222" s="19"/>
    </row>
    <row r="223" spans="1:24" ht="14.3" customHeight="1" x14ac:dyDescent="0.25">
      <c r="A223" s="89" t="s">
        <v>1119</v>
      </c>
      <c r="B223" s="9">
        <v>2024</v>
      </c>
      <c r="C223" s="70" t="s">
        <v>1166</v>
      </c>
      <c r="D223" s="71" t="s">
        <v>73</v>
      </c>
      <c r="E223" s="78" t="s">
        <v>40</v>
      </c>
      <c r="F223" s="23" t="s">
        <v>28</v>
      </c>
      <c r="G223" s="91" t="s">
        <v>1203</v>
      </c>
      <c r="H223" s="79" t="s">
        <v>729</v>
      </c>
      <c r="I223" s="82">
        <v>52343035</v>
      </c>
      <c r="J223" s="46" t="s">
        <v>140</v>
      </c>
      <c r="K223" s="96">
        <v>17500000</v>
      </c>
      <c r="L223" s="9"/>
      <c r="M223" s="15"/>
      <c r="N223" s="9" t="s">
        <v>28</v>
      </c>
      <c r="O223" s="16">
        <v>0</v>
      </c>
      <c r="P223" s="97">
        <v>45336</v>
      </c>
      <c r="Q223" s="97">
        <v>45440</v>
      </c>
      <c r="R223" s="99">
        <v>3</v>
      </c>
      <c r="S223" s="100">
        <v>15</v>
      </c>
      <c r="T223" s="109"/>
      <c r="U223" s="19">
        <v>0</v>
      </c>
      <c r="V223" s="19">
        <v>0</v>
      </c>
      <c r="W223" s="102" t="s">
        <v>1274</v>
      </c>
      <c r="X223" s="19"/>
    </row>
    <row r="224" spans="1:24" ht="14.3" customHeight="1" x14ac:dyDescent="0.25">
      <c r="A224" s="89" t="s">
        <v>1120</v>
      </c>
      <c r="B224" s="9">
        <v>2024</v>
      </c>
      <c r="C224" s="70" t="s">
        <v>1167</v>
      </c>
      <c r="D224" s="71" t="s">
        <v>85</v>
      </c>
      <c r="E224" s="78" t="s">
        <v>40</v>
      </c>
      <c r="F224" s="23" t="s">
        <v>28</v>
      </c>
      <c r="G224" s="91" t="s">
        <v>1204</v>
      </c>
      <c r="H224" s="79" t="s">
        <v>729</v>
      </c>
      <c r="I224" s="93">
        <v>52121562</v>
      </c>
      <c r="J224" s="91" t="s">
        <v>743</v>
      </c>
      <c r="K224" s="96">
        <v>5967000</v>
      </c>
      <c r="L224" s="9"/>
      <c r="M224" s="15"/>
      <c r="N224" s="9" t="s">
        <v>28</v>
      </c>
      <c r="O224" s="16">
        <v>0</v>
      </c>
      <c r="P224" s="98">
        <v>45338</v>
      </c>
      <c r="Q224" s="98">
        <v>45427</v>
      </c>
      <c r="R224" s="99">
        <v>3</v>
      </c>
      <c r="S224" s="100"/>
      <c r="T224" s="109"/>
      <c r="U224" s="19">
        <v>0</v>
      </c>
      <c r="V224" s="19">
        <v>0</v>
      </c>
      <c r="W224" s="102" t="s">
        <v>1275</v>
      </c>
      <c r="X224" s="19"/>
    </row>
    <row r="225" spans="1:24" ht="14.3" customHeight="1" x14ac:dyDescent="0.25">
      <c r="A225" s="89" t="s">
        <v>1121</v>
      </c>
      <c r="B225" s="9">
        <v>2024</v>
      </c>
      <c r="C225" s="70" t="s">
        <v>1168</v>
      </c>
      <c r="D225" s="71" t="s">
        <v>73</v>
      </c>
      <c r="E225" s="78" t="s">
        <v>40</v>
      </c>
      <c r="F225" s="23" t="s">
        <v>28</v>
      </c>
      <c r="G225" s="91" t="s">
        <v>1205</v>
      </c>
      <c r="H225" s="79" t="s">
        <v>729</v>
      </c>
      <c r="I225" s="94">
        <v>1010222455</v>
      </c>
      <c r="J225" s="91" t="s">
        <v>521</v>
      </c>
      <c r="K225" s="96">
        <v>15000000</v>
      </c>
      <c r="L225" s="9"/>
      <c r="M225" s="15"/>
      <c r="N225" s="9" t="s">
        <v>28</v>
      </c>
      <c r="O225" s="16">
        <v>0</v>
      </c>
      <c r="P225" s="98">
        <v>45338</v>
      </c>
      <c r="Q225" s="98">
        <v>45427</v>
      </c>
      <c r="R225" s="99">
        <v>3</v>
      </c>
      <c r="S225" s="100"/>
      <c r="T225" s="109"/>
      <c r="U225" s="19">
        <v>0</v>
      </c>
      <c r="V225" s="19">
        <v>0</v>
      </c>
      <c r="W225" s="102" t="s">
        <v>1276</v>
      </c>
      <c r="X225" s="19"/>
    </row>
    <row r="226" spans="1:24" ht="14.3" customHeight="1" x14ac:dyDescent="0.25">
      <c r="A226" s="89" t="s">
        <v>1122</v>
      </c>
      <c r="B226" s="9">
        <v>2024</v>
      </c>
      <c r="C226" s="70" t="s">
        <v>1169</v>
      </c>
      <c r="D226" s="71" t="s">
        <v>73</v>
      </c>
      <c r="E226" s="78" t="s">
        <v>40</v>
      </c>
      <c r="F226" s="23" t="s">
        <v>28</v>
      </c>
      <c r="G226" s="91" t="s">
        <v>518</v>
      </c>
      <c r="H226" s="79" t="s">
        <v>729</v>
      </c>
      <c r="I226" s="93">
        <v>1049640290</v>
      </c>
      <c r="J226" s="91" t="s">
        <v>1235</v>
      </c>
      <c r="K226" s="96">
        <v>16377000</v>
      </c>
      <c r="L226" s="9"/>
      <c r="M226" s="15"/>
      <c r="N226" s="9" t="s">
        <v>28</v>
      </c>
      <c r="O226" s="16">
        <v>0</v>
      </c>
      <c r="P226" s="98">
        <v>45338</v>
      </c>
      <c r="Q226" s="98">
        <v>45427</v>
      </c>
      <c r="R226" s="99">
        <v>3</v>
      </c>
      <c r="S226" s="100"/>
      <c r="T226" s="109"/>
      <c r="U226" s="19">
        <v>0</v>
      </c>
      <c r="V226" s="19">
        <v>0</v>
      </c>
      <c r="W226" s="102" t="s">
        <v>1277</v>
      </c>
      <c r="X226" s="19"/>
    </row>
    <row r="227" spans="1:24" ht="14.3" customHeight="1" x14ac:dyDescent="0.25">
      <c r="A227" s="89" t="s">
        <v>1123</v>
      </c>
      <c r="B227" s="9">
        <v>2024</v>
      </c>
      <c r="C227" s="70" t="s">
        <v>1170</v>
      </c>
      <c r="D227" s="71" t="s">
        <v>73</v>
      </c>
      <c r="E227" s="78" t="s">
        <v>40</v>
      </c>
      <c r="F227" s="23" t="s">
        <v>28</v>
      </c>
      <c r="G227" s="91" t="s">
        <v>1206</v>
      </c>
      <c r="H227" s="79" t="s">
        <v>388</v>
      </c>
      <c r="I227" s="93">
        <v>1018486866</v>
      </c>
      <c r="J227" s="91" t="s">
        <v>1236</v>
      </c>
      <c r="K227" s="96">
        <v>14319000</v>
      </c>
      <c r="L227" s="9"/>
      <c r="M227" s="15"/>
      <c r="N227" s="9" t="s">
        <v>28</v>
      </c>
      <c r="O227" s="16">
        <v>0</v>
      </c>
      <c r="P227" s="98">
        <v>45338</v>
      </c>
      <c r="Q227" s="98">
        <v>45427</v>
      </c>
      <c r="R227" s="99">
        <v>3</v>
      </c>
      <c r="S227" s="100"/>
      <c r="T227" s="109"/>
      <c r="U227" s="19">
        <v>0</v>
      </c>
      <c r="V227" s="19">
        <v>0</v>
      </c>
      <c r="W227" s="102" t="s">
        <v>1278</v>
      </c>
      <c r="X227" s="19"/>
    </row>
    <row r="228" spans="1:24" ht="14.3" customHeight="1" x14ac:dyDescent="0.25">
      <c r="A228" s="89" t="s">
        <v>1124</v>
      </c>
      <c r="B228" s="9">
        <v>2024</v>
      </c>
      <c r="C228" s="70" t="s">
        <v>1171</v>
      </c>
      <c r="D228" s="71" t="s">
        <v>73</v>
      </c>
      <c r="E228" s="78" t="s">
        <v>40</v>
      </c>
      <c r="F228" s="23" t="s">
        <v>28</v>
      </c>
      <c r="G228" s="91" t="s">
        <v>1207</v>
      </c>
      <c r="H228" s="79" t="s">
        <v>729</v>
      </c>
      <c r="I228" s="93">
        <v>1031150790</v>
      </c>
      <c r="J228" s="91" t="s">
        <v>590</v>
      </c>
      <c r="K228" s="96">
        <v>15000000</v>
      </c>
      <c r="L228" s="9"/>
      <c r="M228" s="15"/>
      <c r="N228" s="9" t="s">
        <v>28</v>
      </c>
      <c r="O228" s="16">
        <v>0</v>
      </c>
      <c r="P228" s="98">
        <v>45355</v>
      </c>
      <c r="Q228" s="98">
        <v>45446</v>
      </c>
      <c r="R228" s="99">
        <v>3</v>
      </c>
      <c r="S228" s="100"/>
      <c r="T228" s="109"/>
      <c r="U228" s="19">
        <v>0</v>
      </c>
      <c r="V228" s="19">
        <v>0</v>
      </c>
      <c r="W228" s="102" t="s">
        <v>1279</v>
      </c>
      <c r="X228" s="19"/>
    </row>
    <row r="229" spans="1:24" ht="14.3" customHeight="1" x14ac:dyDescent="0.25">
      <c r="A229" s="89" t="s">
        <v>1125</v>
      </c>
      <c r="B229" s="9">
        <v>2024</v>
      </c>
      <c r="C229" s="70" t="s">
        <v>1172</v>
      </c>
      <c r="D229" s="71" t="s">
        <v>73</v>
      </c>
      <c r="E229" s="78" t="s">
        <v>40</v>
      </c>
      <c r="F229" s="23" t="s">
        <v>28</v>
      </c>
      <c r="G229" s="91" t="s">
        <v>1208</v>
      </c>
      <c r="H229" s="79" t="s">
        <v>1226</v>
      </c>
      <c r="I229" s="93">
        <v>1073606056</v>
      </c>
      <c r="J229" s="91" t="s">
        <v>562</v>
      </c>
      <c r="K229" s="96">
        <v>14319000</v>
      </c>
      <c r="L229" s="9"/>
      <c r="M229" s="15"/>
      <c r="N229" s="9" t="s">
        <v>28</v>
      </c>
      <c r="O229" s="16">
        <v>0</v>
      </c>
      <c r="P229" s="98">
        <v>45341</v>
      </c>
      <c r="Q229" s="98">
        <v>45430</v>
      </c>
      <c r="R229" s="99">
        <v>3</v>
      </c>
      <c r="S229" s="100"/>
      <c r="T229" s="109"/>
      <c r="U229" s="19">
        <v>0</v>
      </c>
      <c r="V229" s="19">
        <v>0</v>
      </c>
      <c r="W229" s="102" t="s">
        <v>1280</v>
      </c>
      <c r="X229" s="19"/>
    </row>
    <row r="230" spans="1:24" ht="14.3" customHeight="1" x14ac:dyDescent="0.25">
      <c r="A230" s="89" t="s">
        <v>1126</v>
      </c>
      <c r="B230" s="9">
        <v>2024</v>
      </c>
      <c r="C230" s="70" t="s">
        <v>1173</v>
      </c>
      <c r="D230" s="71" t="s">
        <v>85</v>
      </c>
      <c r="E230" s="78" t="s">
        <v>40</v>
      </c>
      <c r="F230" s="23" t="s">
        <v>28</v>
      </c>
      <c r="G230" s="91" t="s">
        <v>1209</v>
      </c>
      <c r="H230" s="79" t="s">
        <v>729</v>
      </c>
      <c r="I230" s="93">
        <v>19482125</v>
      </c>
      <c r="J230" s="91" t="s">
        <v>1237</v>
      </c>
      <c r="K230" s="96">
        <v>11400000</v>
      </c>
      <c r="L230" s="9"/>
      <c r="M230" s="15"/>
      <c r="N230" s="9" t="s">
        <v>28</v>
      </c>
      <c r="O230" s="16">
        <v>0</v>
      </c>
      <c r="P230" s="98">
        <v>45342</v>
      </c>
      <c r="Q230" s="98">
        <v>45431</v>
      </c>
      <c r="R230" s="99">
        <v>3</v>
      </c>
      <c r="S230" s="100"/>
      <c r="T230" s="109"/>
      <c r="U230" s="19">
        <v>0</v>
      </c>
      <c r="V230" s="19">
        <v>0</v>
      </c>
      <c r="W230" s="102" t="s">
        <v>1281</v>
      </c>
      <c r="X230" s="19"/>
    </row>
    <row r="231" spans="1:24" ht="14.3" customHeight="1" x14ac:dyDescent="0.25">
      <c r="A231" s="89" t="s">
        <v>1127</v>
      </c>
      <c r="B231" s="9">
        <v>2024</v>
      </c>
      <c r="C231" s="70" t="s">
        <v>1174</v>
      </c>
      <c r="D231" s="71" t="s">
        <v>85</v>
      </c>
      <c r="E231" s="78" t="s">
        <v>40</v>
      </c>
      <c r="F231" s="23" t="s">
        <v>28</v>
      </c>
      <c r="G231" s="91" t="s">
        <v>1210</v>
      </c>
      <c r="H231" s="79" t="s">
        <v>1227</v>
      </c>
      <c r="I231" s="93">
        <v>1002262329</v>
      </c>
      <c r="J231" s="91" t="s">
        <v>1238</v>
      </c>
      <c r="K231" s="96">
        <v>8649000</v>
      </c>
      <c r="L231" s="9"/>
      <c r="M231" s="15"/>
      <c r="N231" s="9" t="s">
        <v>28</v>
      </c>
      <c r="O231" s="16">
        <v>0</v>
      </c>
      <c r="P231" s="98">
        <v>45345</v>
      </c>
      <c r="Q231" s="98">
        <v>45434</v>
      </c>
      <c r="R231" s="99">
        <v>3</v>
      </c>
      <c r="S231" s="100"/>
      <c r="T231" s="109"/>
      <c r="U231" s="19">
        <v>0</v>
      </c>
      <c r="V231" s="19">
        <v>0</v>
      </c>
      <c r="W231" s="102" t="s">
        <v>1282</v>
      </c>
      <c r="X231" s="19"/>
    </row>
    <row r="232" spans="1:24" ht="14.3" customHeight="1" x14ac:dyDescent="0.25">
      <c r="A232" s="89" t="s">
        <v>1128</v>
      </c>
      <c r="B232" s="9">
        <v>2024</v>
      </c>
      <c r="C232" s="70" t="s">
        <v>1175</v>
      </c>
      <c r="D232" s="71" t="s">
        <v>73</v>
      </c>
      <c r="E232" s="78" t="s">
        <v>40</v>
      </c>
      <c r="F232" s="23" t="s">
        <v>28</v>
      </c>
      <c r="G232" s="91" t="s">
        <v>1211</v>
      </c>
      <c r="H232" s="79" t="s">
        <v>285</v>
      </c>
      <c r="I232" s="93">
        <v>1032456062</v>
      </c>
      <c r="J232" s="91" t="s">
        <v>1239</v>
      </c>
      <c r="K232" s="96">
        <v>14319000</v>
      </c>
      <c r="L232" s="9"/>
      <c r="M232" s="15"/>
      <c r="N232" s="9" t="s">
        <v>28</v>
      </c>
      <c r="O232" s="16">
        <v>0</v>
      </c>
      <c r="P232" s="98">
        <v>45343</v>
      </c>
      <c r="Q232" s="98">
        <v>45432</v>
      </c>
      <c r="R232" s="99">
        <v>3</v>
      </c>
      <c r="S232" s="100"/>
      <c r="T232" s="109"/>
      <c r="U232" s="19">
        <v>0</v>
      </c>
      <c r="V232" s="19">
        <v>0</v>
      </c>
      <c r="W232" s="102" t="s">
        <v>1283</v>
      </c>
      <c r="X232" s="19"/>
    </row>
    <row r="233" spans="1:24" ht="14.3" customHeight="1" x14ac:dyDescent="0.25">
      <c r="A233" s="89" t="s">
        <v>1129</v>
      </c>
      <c r="B233" s="9">
        <v>2024</v>
      </c>
      <c r="C233" s="70" t="s">
        <v>1176</v>
      </c>
      <c r="D233" s="71" t="s">
        <v>73</v>
      </c>
      <c r="E233" s="78" t="s">
        <v>40</v>
      </c>
      <c r="F233" s="23" t="s">
        <v>28</v>
      </c>
      <c r="G233" s="91" t="s">
        <v>682</v>
      </c>
      <c r="H233" s="79" t="s">
        <v>729</v>
      </c>
      <c r="I233" s="93">
        <v>19274869</v>
      </c>
      <c r="J233" s="91" t="s">
        <v>1240</v>
      </c>
      <c r="K233" s="96">
        <v>16500000</v>
      </c>
      <c r="L233" s="9"/>
      <c r="M233" s="15"/>
      <c r="N233" s="9" t="s">
        <v>28</v>
      </c>
      <c r="O233" s="16">
        <v>0</v>
      </c>
      <c r="P233" s="98">
        <v>45341</v>
      </c>
      <c r="Q233" s="98">
        <v>45430</v>
      </c>
      <c r="R233" s="99">
        <v>3</v>
      </c>
      <c r="S233" s="100"/>
      <c r="T233" s="109"/>
      <c r="U233" s="19">
        <v>0</v>
      </c>
      <c r="V233" s="19">
        <v>0</v>
      </c>
      <c r="W233" s="102" t="s">
        <v>1284</v>
      </c>
      <c r="X233" s="19"/>
    </row>
    <row r="234" spans="1:24" ht="14.3" customHeight="1" x14ac:dyDescent="0.25">
      <c r="A234" s="89" t="s">
        <v>1130</v>
      </c>
      <c r="B234" s="9">
        <v>2024</v>
      </c>
      <c r="C234" s="70" t="s">
        <v>1177</v>
      </c>
      <c r="D234" s="71" t="s">
        <v>85</v>
      </c>
      <c r="E234" s="78" t="s">
        <v>40</v>
      </c>
      <c r="F234" s="23" t="s">
        <v>28</v>
      </c>
      <c r="G234" s="91" t="s">
        <v>1212</v>
      </c>
      <c r="H234" s="79" t="s">
        <v>162</v>
      </c>
      <c r="I234" s="93">
        <v>1033780602</v>
      </c>
      <c r="J234" s="91" t="s">
        <v>1241</v>
      </c>
      <c r="K234" s="96">
        <v>8250000</v>
      </c>
      <c r="L234" s="9"/>
      <c r="M234" s="15"/>
      <c r="N234" s="9" t="s">
        <v>28</v>
      </c>
      <c r="O234" s="16">
        <v>0</v>
      </c>
      <c r="P234" s="98">
        <v>45342</v>
      </c>
      <c r="Q234" s="98">
        <v>45431</v>
      </c>
      <c r="R234" s="99">
        <v>3</v>
      </c>
      <c r="S234" s="100"/>
      <c r="T234" s="109"/>
      <c r="U234" s="19">
        <v>0</v>
      </c>
      <c r="V234" s="19">
        <v>0</v>
      </c>
      <c r="W234" s="102" t="s">
        <v>1285</v>
      </c>
      <c r="X234" s="19"/>
    </row>
    <row r="235" spans="1:24" ht="14.3" customHeight="1" x14ac:dyDescent="0.25">
      <c r="A235" s="89" t="s">
        <v>1131</v>
      </c>
      <c r="B235" s="9">
        <v>2024</v>
      </c>
      <c r="C235" s="70" t="s">
        <v>1178</v>
      </c>
      <c r="D235" s="71" t="s">
        <v>73</v>
      </c>
      <c r="E235" s="78" t="s">
        <v>40</v>
      </c>
      <c r="F235" s="23" t="s">
        <v>28</v>
      </c>
      <c r="G235" s="91" t="s">
        <v>682</v>
      </c>
      <c r="H235" s="79" t="s">
        <v>729</v>
      </c>
      <c r="I235" s="93">
        <v>1020751349</v>
      </c>
      <c r="J235" s="91" t="s">
        <v>1242</v>
      </c>
      <c r="K235" s="96">
        <v>16500000</v>
      </c>
      <c r="L235" s="9"/>
      <c r="M235" s="15"/>
      <c r="N235" s="9" t="s">
        <v>28</v>
      </c>
      <c r="O235" s="16">
        <v>0</v>
      </c>
      <c r="P235" s="98">
        <v>45343</v>
      </c>
      <c r="Q235" s="98">
        <v>45432</v>
      </c>
      <c r="R235" s="99">
        <v>3</v>
      </c>
      <c r="S235" s="100"/>
      <c r="T235" s="109"/>
      <c r="U235" s="19">
        <v>0</v>
      </c>
      <c r="V235" s="19">
        <v>0</v>
      </c>
      <c r="W235" s="102" t="s">
        <v>1286</v>
      </c>
      <c r="X235" s="19"/>
    </row>
    <row r="236" spans="1:24" ht="14.3" customHeight="1" x14ac:dyDescent="0.25">
      <c r="A236" s="89" t="s">
        <v>1132</v>
      </c>
      <c r="B236" s="9">
        <v>2024</v>
      </c>
      <c r="C236" s="70" t="s">
        <v>1179</v>
      </c>
      <c r="D236" s="71" t="s">
        <v>85</v>
      </c>
      <c r="E236" s="78" t="s">
        <v>40</v>
      </c>
      <c r="F236" s="23" t="s">
        <v>28</v>
      </c>
      <c r="G236" s="91" t="s">
        <v>1213</v>
      </c>
      <c r="H236" s="79" t="s">
        <v>729</v>
      </c>
      <c r="I236" s="93">
        <v>1023014189</v>
      </c>
      <c r="J236" s="91" t="s">
        <v>1243</v>
      </c>
      <c r="K236" s="96">
        <v>11400000</v>
      </c>
      <c r="L236" s="9"/>
      <c r="M236" s="15"/>
      <c r="N236" s="9" t="s">
        <v>28</v>
      </c>
      <c r="O236" s="16">
        <v>0</v>
      </c>
      <c r="P236" s="98">
        <v>45343</v>
      </c>
      <c r="Q236" s="98">
        <v>45432</v>
      </c>
      <c r="R236" s="99">
        <v>3</v>
      </c>
      <c r="S236" s="100"/>
      <c r="T236" s="109"/>
      <c r="U236" s="19">
        <v>0</v>
      </c>
      <c r="V236" s="19">
        <v>0</v>
      </c>
      <c r="W236" s="102" t="s">
        <v>1287</v>
      </c>
      <c r="X236" s="19"/>
    </row>
    <row r="237" spans="1:24" ht="14.3" customHeight="1" x14ac:dyDescent="0.25">
      <c r="A237" s="89" t="s">
        <v>1133</v>
      </c>
      <c r="B237" s="9">
        <v>2024</v>
      </c>
      <c r="C237" s="70" t="s">
        <v>1180</v>
      </c>
      <c r="D237" s="71" t="s">
        <v>85</v>
      </c>
      <c r="E237" s="78" t="s">
        <v>40</v>
      </c>
      <c r="F237" s="23" t="s">
        <v>28</v>
      </c>
      <c r="G237" s="91" t="s">
        <v>1008</v>
      </c>
      <c r="H237" s="79" t="s">
        <v>244</v>
      </c>
      <c r="I237" s="93">
        <v>1012411884</v>
      </c>
      <c r="J237" s="91" t="s">
        <v>1244</v>
      </c>
      <c r="K237" s="96">
        <v>8649000</v>
      </c>
      <c r="L237" s="9"/>
      <c r="M237" s="15"/>
      <c r="N237" s="9" t="s">
        <v>28</v>
      </c>
      <c r="O237" s="16">
        <v>0</v>
      </c>
      <c r="P237" s="98">
        <v>45352</v>
      </c>
      <c r="Q237" s="98">
        <v>45443</v>
      </c>
      <c r="R237" s="99">
        <v>3</v>
      </c>
      <c r="S237" s="100"/>
      <c r="T237" s="109"/>
      <c r="U237" s="19">
        <v>0</v>
      </c>
      <c r="V237" s="19">
        <v>0</v>
      </c>
      <c r="W237" s="102" t="s">
        <v>1288</v>
      </c>
      <c r="X237" s="19"/>
    </row>
    <row r="238" spans="1:24" ht="14.3" customHeight="1" x14ac:dyDescent="0.25">
      <c r="A238" s="89" t="s">
        <v>1134</v>
      </c>
      <c r="B238" s="9">
        <v>2024</v>
      </c>
      <c r="C238" s="70" t="s">
        <v>1181</v>
      </c>
      <c r="D238" s="71" t="s">
        <v>85</v>
      </c>
      <c r="E238" s="78" t="s">
        <v>40</v>
      </c>
      <c r="F238" s="23" t="s">
        <v>28</v>
      </c>
      <c r="G238" s="91" t="s">
        <v>1214</v>
      </c>
      <c r="H238" s="79" t="s">
        <v>1227</v>
      </c>
      <c r="I238" s="93">
        <v>1016075411</v>
      </c>
      <c r="J238" s="91" t="s">
        <v>1245</v>
      </c>
      <c r="K238" s="96">
        <v>9000000</v>
      </c>
      <c r="L238" s="9"/>
      <c r="M238" s="15"/>
      <c r="N238" s="9" t="s">
        <v>28</v>
      </c>
      <c r="O238" s="16">
        <v>0</v>
      </c>
      <c r="P238" s="98">
        <v>45349</v>
      </c>
      <c r="Q238" s="98">
        <v>45438</v>
      </c>
      <c r="R238" s="99">
        <v>3</v>
      </c>
      <c r="S238" s="100"/>
      <c r="T238" s="109"/>
      <c r="U238" s="19">
        <v>0</v>
      </c>
      <c r="V238" s="19">
        <v>0</v>
      </c>
      <c r="W238" s="102" t="s">
        <v>1289</v>
      </c>
      <c r="X238" s="19"/>
    </row>
    <row r="239" spans="1:24" ht="14.3" customHeight="1" x14ac:dyDescent="0.25">
      <c r="A239" s="89" t="s">
        <v>1135</v>
      </c>
      <c r="B239" s="9">
        <v>2024</v>
      </c>
      <c r="C239" s="70" t="s">
        <v>1182</v>
      </c>
      <c r="D239" s="71" t="s">
        <v>73</v>
      </c>
      <c r="E239" s="78" t="s">
        <v>40</v>
      </c>
      <c r="F239" s="23" t="s">
        <v>28</v>
      </c>
      <c r="G239" s="91" t="s">
        <v>1215</v>
      </c>
      <c r="H239" s="79" t="s">
        <v>729</v>
      </c>
      <c r="I239" s="93">
        <v>52421810</v>
      </c>
      <c r="J239" s="91" t="s">
        <v>1246</v>
      </c>
      <c r="K239" s="96">
        <v>16500000</v>
      </c>
      <c r="L239" s="9"/>
      <c r="M239" s="15"/>
      <c r="N239" s="9" t="s">
        <v>28</v>
      </c>
      <c r="O239" s="16">
        <v>0</v>
      </c>
      <c r="P239" s="98">
        <v>45344</v>
      </c>
      <c r="Q239" s="98">
        <v>45433</v>
      </c>
      <c r="R239" s="99">
        <v>3</v>
      </c>
      <c r="S239" s="100"/>
      <c r="T239" s="109"/>
      <c r="U239" s="19">
        <v>0</v>
      </c>
      <c r="V239" s="19">
        <v>0</v>
      </c>
      <c r="W239" s="102" t="s">
        <v>1290</v>
      </c>
      <c r="X239" s="19"/>
    </row>
    <row r="240" spans="1:24" ht="14.3" customHeight="1" x14ac:dyDescent="0.25">
      <c r="A240" s="89" t="s">
        <v>1136</v>
      </c>
      <c r="B240" s="9">
        <v>2024</v>
      </c>
      <c r="C240" s="70" t="s">
        <v>1183</v>
      </c>
      <c r="D240" s="71" t="s">
        <v>73</v>
      </c>
      <c r="E240" s="78" t="s">
        <v>40</v>
      </c>
      <c r="F240" s="23" t="s">
        <v>28</v>
      </c>
      <c r="G240" s="91" t="s">
        <v>1205</v>
      </c>
      <c r="H240" s="79" t="s">
        <v>729</v>
      </c>
      <c r="I240" s="93">
        <v>79879801</v>
      </c>
      <c r="J240" s="91" t="s">
        <v>1247</v>
      </c>
      <c r="K240" s="96">
        <v>15000000</v>
      </c>
      <c r="L240" s="9"/>
      <c r="M240" s="15"/>
      <c r="N240" s="9" t="s">
        <v>28</v>
      </c>
      <c r="O240" s="16">
        <v>0</v>
      </c>
      <c r="P240" s="98">
        <v>45348</v>
      </c>
      <c r="Q240" s="98">
        <v>45437</v>
      </c>
      <c r="R240" s="99">
        <v>3</v>
      </c>
      <c r="S240" s="100"/>
      <c r="T240" s="109"/>
      <c r="U240" s="19">
        <v>0</v>
      </c>
      <c r="V240" s="19">
        <v>0</v>
      </c>
      <c r="W240" s="103" t="s">
        <v>1291</v>
      </c>
      <c r="X240" s="19"/>
    </row>
    <row r="241" spans="1:24" ht="14.3" customHeight="1" x14ac:dyDescent="0.25">
      <c r="A241" s="89" t="s">
        <v>1137</v>
      </c>
      <c r="B241" s="9">
        <v>2024</v>
      </c>
      <c r="C241" s="70" t="s">
        <v>1184</v>
      </c>
      <c r="D241" s="71" t="s">
        <v>73</v>
      </c>
      <c r="E241" s="78" t="s">
        <v>40</v>
      </c>
      <c r="F241" s="23" t="s">
        <v>28</v>
      </c>
      <c r="G241" s="91" t="s">
        <v>1216</v>
      </c>
      <c r="H241" s="79" t="s">
        <v>729</v>
      </c>
      <c r="I241" s="93">
        <v>1015477857</v>
      </c>
      <c r="J241" s="91" t="s">
        <v>817</v>
      </c>
      <c r="K241" s="96">
        <v>15000000</v>
      </c>
      <c r="L241" s="9"/>
      <c r="M241" s="15"/>
      <c r="N241" s="9" t="s">
        <v>28</v>
      </c>
      <c r="O241" s="16">
        <v>0</v>
      </c>
      <c r="P241" s="98">
        <v>45344</v>
      </c>
      <c r="Q241" s="98">
        <v>45433</v>
      </c>
      <c r="R241" s="99">
        <v>3</v>
      </c>
      <c r="S241" s="100"/>
      <c r="T241" s="109"/>
      <c r="U241" s="19">
        <v>0</v>
      </c>
      <c r="V241" s="19">
        <v>0</v>
      </c>
      <c r="W241" s="102" t="s">
        <v>1292</v>
      </c>
      <c r="X241" s="19"/>
    </row>
    <row r="242" spans="1:24" ht="14.3" customHeight="1" x14ac:dyDescent="0.25">
      <c r="A242" s="89" t="s">
        <v>1138</v>
      </c>
      <c r="B242" s="9">
        <v>2024</v>
      </c>
      <c r="C242" s="70" t="s">
        <v>1185</v>
      </c>
      <c r="D242" s="71" t="s">
        <v>85</v>
      </c>
      <c r="E242" s="78" t="s">
        <v>40</v>
      </c>
      <c r="F242" s="23" t="s">
        <v>28</v>
      </c>
      <c r="G242" s="91" t="s">
        <v>1217</v>
      </c>
      <c r="H242" s="79" t="s">
        <v>729</v>
      </c>
      <c r="I242" s="93">
        <v>53081450</v>
      </c>
      <c r="J242" s="91" t="s">
        <v>557</v>
      </c>
      <c r="K242" s="96">
        <v>10143000</v>
      </c>
      <c r="L242" s="9"/>
      <c r="M242" s="15"/>
      <c r="N242" s="9" t="s">
        <v>28</v>
      </c>
      <c r="O242" s="16">
        <v>0</v>
      </c>
      <c r="P242" s="98">
        <v>45344</v>
      </c>
      <c r="Q242" s="98">
        <v>45433</v>
      </c>
      <c r="R242" s="99">
        <v>3</v>
      </c>
      <c r="S242" s="100"/>
      <c r="T242" s="109"/>
      <c r="U242" s="19">
        <v>0</v>
      </c>
      <c r="V242" s="19">
        <v>0</v>
      </c>
      <c r="W242" s="103" t="s">
        <v>1293</v>
      </c>
      <c r="X242" s="19"/>
    </row>
    <row r="243" spans="1:24" ht="14.3" customHeight="1" x14ac:dyDescent="0.25">
      <c r="A243" s="89" t="s">
        <v>1139</v>
      </c>
      <c r="B243" s="9">
        <v>2024</v>
      </c>
      <c r="C243" s="70" t="s">
        <v>1186</v>
      </c>
      <c r="D243" s="71" t="s">
        <v>85</v>
      </c>
      <c r="E243" s="78" t="s">
        <v>40</v>
      </c>
      <c r="F243" s="23" t="s">
        <v>28</v>
      </c>
      <c r="G243" s="91" t="s">
        <v>1218</v>
      </c>
      <c r="H243" s="79" t="s">
        <v>244</v>
      </c>
      <c r="I243" s="93">
        <v>1014247718</v>
      </c>
      <c r="J243" s="91" t="s">
        <v>1248</v>
      </c>
      <c r="K243" s="96">
        <v>8649000</v>
      </c>
      <c r="L243" s="9"/>
      <c r="M243" s="15"/>
      <c r="N243" s="9" t="s">
        <v>28</v>
      </c>
      <c r="O243" s="16">
        <v>0</v>
      </c>
      <c r="P243" s="98">
        <v>45352</v>
      </c>
      <c r="Q243" s="98">
        <v>45443</v>
      </c>
      <c r="R243" s="99">
        <v>3</v>
      </c>
      <c r="S243" s="100"/>
      <c r="T243" s="109"/>
      <c r="U243" s="19">
        <v>0</v>
      </c>
      <c r="V243" s="19">
        <v>0</v>
      </c>
      <c r="W243" s="102" t="s">
        <v>1294</v>
      </c>
      <c r="X243" s="19"/>
    </row>
    <row r="244" spans="1:24" ht="14.3" customHeight="1" x14ac:dyDescent="0.25">
      <c r="A244" s="89" t="s">
        <v>1140</v>
      </c>
      <c r="B244" s="9">
        <v>2024</v>
      </c>
      <c r="C244" s="70" t="s">
        <v>1187</v>
      </c>
      <c r="D244" s="71" t="s">
        <v>73</v>
      </c>
      <c r="E244" s="78" t="s">
        <v>40</v>
      </c>
      <c r="F244" s="23" t="s">
        <v>28</v>
      </c>
      <c r="G244" s="91" t="s">
        <v>682</v>
      </c>
      <c r="H244" s="79" t="s">
        <v>729</v>
      </c>
      <c r="I244" s="93">
        <v>93412847</v>
      </c>
      <c r="J244" s="91" t="s">
        <v>1249</v>
      </c>
      <c r="K244" s="96">
        <v>16500000</v>
      </c>
      <c r="L244" s="9"/>
      <c r="M244" s="15"/>
      <c r="N244" s="9" t="s">
        <v>28</v>
      </c>
      <c r="O244" s="16">
        <v>0</v>
      </c>
      <c r="P244" s="98">
        <v>45349</v>
      </c>
      <c r="Q244" s="98">
        <v>45438</v>
      </c>
      <c r="R244" s="99">
        <v>3</v>
      </c>
      <c r="S244" s="100"/>
      <c r="T244" s="109"/>
      <c r="U244" s="19">
        <v>0</v>
      </c>
      <c r="V244" s="19">
        <v>0</v>
      </c>
      <c r="W244" s="102" t="s">
        <v>1295</v>
      </c>
      <c r="X244" s="19"/>
    </row>
    <row r="245" spans="1:24" ht="14.3" customHeight="1" x14ac:dyDescent="0.25">
      <c r="A245" s="89" t="s">
        <v>1141</v>
      </c>
      <c r="B245" s="9">
        <v>2024</v>
      </c>
      <c r="C245" s="70" t="s">
        <v>1188</v>
      </c>
      <c r="D245" s="71" t="s">
        <v>73</v>
      </c>
      <c r="E245" s="78" t="s">
        <v>40</v>
      </c>
      <c r="F245" s="23" t="s">
        <v>28</v>
      </c>
      <c r="G245" s="91" t="s">
        <v>1208</v>
      </c>
      <c r="H245" s="79" t="s">
        <v>318</v>
      </c>
      <c r="I245" s="93">
        <v>1022419003</v>
      </c>
      <c r="J245" s="91" t="s">
        <v>1250</v>
      </c>
      <c r="K245" s="96">
        <v>14319000</v>
      </c>
      <c r="L245" s="9"/>
      <c r="M245" s="15"/>
      <c r="N245" s="9" t="s">
        <v>28</v>
      </c>
      <c r="O245" s="16">
        <v>0</v>
      </c>
      <c r="P245" s="98">
        <v>45352</v>
      </c>
      <c r="Q245" s="98">
        <v>45443</v>
      </c>
      <c r="R245" s="99">
        <v>3</v>
      </c>
      <c r="S245" s="100"/>
      <c r="T245" s="109"/>
      <c r="U245" s="19">
        <v>0</v>
      </c>
      <c r="V245" s="19">
        <v>0</v>
      </c>
      <c r="W245" s="102" t="s">
        <v>1296</v>
      </c>
      <c r="X245" s="19"/>
    </row>
    <row r="246" spans="1:24" ht="14.3" customHeight="1" x14ac:dyDescent="0.25">
      <c r="A246" s="89" t="s">
        <v>1142</v>
      </c>
      <c r="B246" s="9">
        <v>2024</v>
      </c>
      <c r="C246" s="70" t="s">
        <v>1189</v>
      </c>
      <c r="D246" s="71" t="s">
        <v>73</v>
      </c>
      <c r="E246" s="78" t="s">
        <v>40</v>
      </c>
      <c r="F246" s="23" t="s">
        <v>28</v>
      </c>
      <c r="G246" s="91" t="s">
        <v>1219</v>
      </c>
      <c r="H246" s="79" t="s">
        <v>729</v>
      </c>
      <c r="I246" s="93">
        <v>1018438857</v>
      </c>
      <c r="J246" s="91" t="s">
        <v>1251</v>
      </c>
      <c r="K246" s="96">
        <v>24600000</v>
      </c>
      <c r="L246" s="9"/>
      <c r="M246" s="15"/>
      <c r="N246" s="9" t="s">
        <v>28</v>
      </c>
      <c r="O246" s="16">
        <v>0</v>
      </c>
      <c r="P246" s="98">
        <v>45352</v>
      </c>
      <c r="Q246" s="98">
        <v>45443</v>
      </c>
      <c r="R246" s="99">
        <v>3</v>
      </c>
      <c r="S246" s="100"/>
      <c r="T246" s="109"/>
      <c r="U246" s="19">
        <v>0</v>
      </c>
      <c r="V246" s="19">
        <v>0</v>
      </c>
      <c r="W246" s="102" t="s">
        <v>1297</v>
      </c>
      <c r="X246" s="19"/>
    </row>
    <row r="247" spans="1:24" ht="14.3" customHeight="1" x14ac:dyDescent="0.25">
      <c r="A247" s="89" t="s">
        <v>1143</v>
      </c>
      <c r="B247" s="9">
        <v>2024</v>
      </c>
      <c r="C247" s="70" t="s">
        <v>1190</v>
      </c>
      <c r="D247" s="71" t="s">
        <v>73</v>
      </c>
      <c r="E247" s="78" t="s">
        <v>40</v>
      </c>
      <c r="F247" s="23" t="s">
        <v>28</v>
      </c>
      <c r="G247" s="91" t="s">
        <v>1220</v>
      </c>
      <c r="H247" s="79" t="s">
        <v>729</v>
      </c>
      <c r="I247" s="93">
        <v>1014206538</v>
      </c>
      <c r="J247" s="91" t="s">
        <v>1252</v>
      </c>
      <c r="K247" s="96">
        <v>16404000</v>
      </c>
      <c r="L247" s="9"/>
      <c r="M247" s="15"/>
      <c r="N247" s="9" t="s">
        <v>28</v>
      </c>
      <c r="O247" s="16">
        <v>0</v>
      </c>
      <c r="P247" s="98">
        <v>45352</v>
      </c>
      <c r="Q247" s="98">
        <v>45443</v>
      </c>
      <c r="R247" s="99">
        <v>3</v>
      </c>
      <c r="S247" s="100"/>
      <c r="T247" s="109"/>
      <c r="U247" s="19">
        <v>0</v>
      </c>
      <c r="V247" s="19">
        <v>0</v>
      </c>
      <c r="W247" s="102" t="s">
        <v>1298</v>
      </c>
      <c r="X247" s="19"/>
    </row>
    <row r="248" spans="1:24" ht="14.3" customHeight="1" x14ac:dyDescent="0.25">
      <c r="A248" s="89" t="s">
        <v>1144</v>
      </c>
      <c r="B248" s="9">
        <v>2024</v>
      </c>
      <c r="C248" s="70" t="s">
        <v>1191</v>
      </c>
      <c r="D248" s="71" t="s">
        <v>73</v>
      </c>
      <c r="E248" s="78" t="s">
        <v>40</v>
      </c>
      <c r="F248" s="23" t="s">
        <v>28</v>
      </c>
      <c r="G248" s="91" t="s">
        <v>1221</v>
      </c>
      <c r="H248" s="79" t="s">
        <v>729</v>
      </c>
      <c r="I248" s="93">
        <v>1019019648</v>
      </c>
      <c r="J248" s="91" t="s">
        <v>489</v>
      </c>
      <c r="K248" s="96">
        <v>26800000</v>
      </c>
      <c r="L248" s="9"/>
      <c r="M248" s="15"/>
      <c r="N248" s="9" t="s">
        <v>28</v>
      </c>
      <c r="O248" s="16">
        <v>0</v>
      </c>
      <c r="P248" s="98">
        <v>45349</v>
      </c>
      <c r="Q248" s="98">
        <v>45469</v>
      </c>
      <c r="R248" s="99">
        <v>4</v>
      </c>
      <c r="S248" s="100"/>
      <c r="T248" s="109"/>
      <c r="U248" s="19">
        <v>0</v>
      </c>
      <c r="V248" s="19">
        <v>0</v>
      </c>
      <c r="W248" s="102" t="s">
        <v>1299</v>
      </c>
      <c r="X248" s="19"/>
    </row>
    <row r="249" spans="1:24" ht="14.3" customHeight="1" x14ac:dyDescent="0.25">
      <c r="A249" s="89" t="s">
        <v>1145</v>
      </c>
      <c r="B249" s="9">
        <v>2024</v>
      </c>
      <c r="C249" s="70" t="s">
        <v>1192</v>
      </c>
      <c r="D249" s="71" t="s">
        <v>85</v>
      </c>
      <c r="E249" s="78" t="s">
        <v>40</v>
      </c>
      <c r="F249" s="23" t="s">
        <v>28</v>
      </c>
      <c r="G249" s="91" t="s">
        <v>1222</v>
      </c>
      <c r="H249" s="79" t="s">
        <v>285</v>
      </c>
      <c r="I249" s="93">
        <v>70728432</v>
      </c>
      <c r="J249" s="91" t="s">
        <v>1253</v>
      </c>
      <c r="K249" s="96">
        <v>13524000</v>
      </c>
      <c r="L249" s="9"/>
      <c r="M249" s="15"/>
      <c r="N249" s="9" t="s">
        <v>28</v>
      </c>
      <c r="O249" s="16">
        <v>0</v>
      </c>
      <c r="P249" s="98">
        <v>45357</v>
      </c>
      <c r="Q249" s="98">
        <v>45478</v>
      </c>
      <c r="R249" s="99">
        <v>4</v>
      </c>
      <c r="S249" s="100"/>
      <c r="T249" s="109"/>
      <c r="U249" s="19">
        <v>0</v>
      </c>
      <c r="V249" s="19">
        <v>0</v>
      </c>
      <c r="W249" s="102" t="s">
        <v>1300</v>
      </c>
      <c r="X249" s="19"/>
    </row>
    <row r="250" spans="1:24" ht="14.3" customHeight="1" x14ac:dyDescent="0.25">
      <c r="A250" s="89" t="s">
        <v>1146</v>
      </c>
      <c r="B250" s="9">
        <v>2024</v>
      </c>
      <c r="C250" s="70" t="s">
        <v>1193</v>
      </c>
      <c r="D250" s="71" t="s">
        <v>73</v>
      </c>
      <c r="E250" s="78" t="s">
        <v>40</v>
      </c>
      <c r="F250" s="23" t="s">
        <v>28</v>
      </c>
      <c r="G250" s="91" t="s">
        <v>682</v>
      </c>
      <c r="H250" s="79" t="s">
        <v>729</v>
      </c>
      <c r="I250" s="93">
        <v>79041777</v>
      </c>
      <c r="J250" s="91" t="s">
        <v>1254</v>
      </c>
      <c r="K250" s="96">
        <v>22000000</v>
      </c>
      <c r="L250" s="9"/>
      <c r="M250" s="15"/>
      <c r="N250" s="9" t="s">
        <v>28</v>
      </c>
      <c r="O250" s="16">
        <v>0</v>
      </c>
      <c r="P250" s="98">
        <v>45352</v>
      </c>
      <c r="Q250" s="98">
        <v>45473</v>
      </c>
      <c r="R250" s="99">
        <v>4</v>
      </c>
      <c r="S250" s="100"/>
      <c r="T250" s="109"/>
      <c r="U250" s="19">
        <v>0</v>
      </c>
      <c r="V250" s="19">
        <v>0</v>
      </c>
      <c r="W250" s="102" t="s">
        <v>1301</v>
      </c>
      <c r="X250" s="19"/>
    </row>
    <row r="251" spans="1:24" ht="14.3" customHeight="1" x14ac:dyDescent="0.25">
      <c r="A251" s="89" t="s">
        <v>1147</v>
      </c>
      <c r="B251" s="9">
        <v>2024</v>
      </c>
      <c r="C251" s="70" t="s">
        <v>1194</v>
      </c>
      <c r="D251" s="71" t="s">
        <v>85</v>
      </c>
      <c r="E251" s="78" t="s">
        <v>40</v>
      </c>
      <c r="F251" s="23" t="s">
        <v>28</v>
      </c>
      <c r="G251" s="91" t="s">
        <v>1223</v>
      </c>
      <c r="H251" s="79" t="s">
        <v>407</v>
      </c>
      <c r="I251" s="93">
        <v>1015484513</v>
      </c>
      <c r="J251" s="91" t="s">
        <v>1255</v>
      </c>
      <c r="K251" s="96">
        <v>11000000</v>
      </c>
      <c r="L251" s="9"/>
      <c r="M251" s="15"/>
      <c r="N251" s="9" t="s">
        <v>28</v>
      </c>
      <c r="O251" s="16">
        <v>0</v>
      </c>
      <c r="P251" s="98">
        <v>45355</v>
      </c>
      <c r="Q251" s="98">
        <v>45476</v>
      </c>
      <c r="R251" s="99">
        <v>4</v>
      </c>
      <c r="S251" s="100"/>
      <c r="T251" s="109"/>
      <c r="U251" s="19">
        <v>0</v>
      </c>
      <c r="V251" s="19">
        <v>0</v>
      </c>
      <c r="W251" s="102" t="s">
        <v>1302</v>
      </c>
      <c r="X251" s="19"/>
    </row>
    <row r="252" spans="1:24" ht="14.3" customHeight="1" x14ac:dyDescent="0.25">
      <c r="A252" s="89" t="s">
        <v>1148</v>
      </c>
      <c r="B252" s="9">
        <v>2024</v>
      </c>
      <c r="C252" s="70" t="s">
        <v>1195</v>
      </c>
      <c r="D252" s="71" t="s">
        <v>73</v>
      </c>
      <c r="E252" s="78" t="s">
        <v>40</v>
      </c>
      <c r="F252" s="23" t="s">
        <v>28</v>
      </c>
      <c r="G252" s="91" t="s">
        <v>1224</v>
      </c>
      <c r="H252" s="79" t="s">
        <v>508</v>
      </c>
      <c r="I252" s="93">
        <v>1015457130</v>
      </c>
      <c r="J252" s="91" t="s">
        <v>1256</v>
      </c>
      <c r="K252" s="96">
        <v>16705500</v>
      </c>
      <c r="L252" s="9"/>
      <c r="M252" s="15"/>
      <c r="N252" s="9" t="s">
        <v>28</v>
      </c>
      <c r="O252" s="16">
        <v>0</v>
      </c>
      <c r="P252" s="98">
        <v>45352</v>
      </c>
      <c r="Q252" s="98">
        <v>45458</v>
      </c>
      <c r="R252" s="99">
        <v>3</v>
      </c>
      <c r="S252" s="100">
        <v>15</v>
      </c>
      <c r="T252" s="109"/>
      <c r="U252" s="19">
        <v>0</v>
      </c>
      <c r="V252" s="19">
        <v>0</v>
      </c>
      <c r="W252" s="102" t="s">
        <v>1303</v>
      </c>
      <c r="X252" s="19"/>
    </row>
    <row r="253" spans="1:24" ht="14.3" customHeight="1" x14ac:dyDescent="0.25">
      <c r="A253" s="89" t="s">
        <v>1149</v>
      </c>
      <c r="B253" s="9">
        <v>2024</v>
      </c>
      <c r="C253" s="70" t="s">
        <v>1196</v>
      </c>
      <c r="D253" s="71" t="s">
        <v>85</v>
      </c>
      <c r="E253" s="78" t="s">
        <v>40</v>
      </c>
      <c r="F253" s="23" t="s">
        <v>28</v>
      </c>
      <c r="G253" s="91" t="s">
        <v>1217</v>
      </c>
      <c r="H253" s="79" t="s">
        <v>729</v>
      </c>
      <c r="I253" s="93">
        <v>52984672</v>
      </c>
      <c r="J253" s="91" t="s">
        <v>1257</v>
      </c>
      <c r="K253" s="96">
        <v>13524000</v>
      </c>
      <c r="L253" s="9"/>
      <c r="M253" s="15"/>
      <c r="N253" s="9" t="s">
        <v>28</v>
      </c>
      <c r="O253" s="16">
        <v>0</v>
      </c>
      <c r="P253" s="98">
        <v>45352</v>
      </c>
      <c r="Q253" s="98">
        <v>45473</v>
      </c>
      <c r="R253" s="99">
        <v>4</v>
      </c>
      <c r="S253" s="100"/>
      <c r="T253" s="109"/>
      <c r="U253" s="19">
        <v>0</v>
      </c>
      <c r="V253" s="19">
        <v>0</v>
      </c>
      <c r="W253" s="102" t="s">
        <v>1304</v>
      </c>
      <c r="X253" s="19"/>
    </row>
    <row r="254" spans="1:24" ht="14.3" customHeight="1" x14ac:dyDescent="0.25">
      <c r="A254" s="89" t="s">
        <v>1150</v>
      </c>
      <c r="B254" s="9">
        <v>2024</v>
      </c>
      <c r="C254" s="70" t="s">
        <v>1197</v>
      </c>
      <c r="D254" s="71" t="s">
        <v>73</v>
      </c>
      <c r="E254" s="78" t="s">
        <v>40</v>
      </c>
      <c r="F254" s="23" t="s">
        <v>28</v>
      </c>
      <c r="G254" s="91" t="s">
        <v>1225</v>
      </c>
      <c r="H254" s="79" t="s">
        <v>729</v>
      </c>
      <c r="I254" s="93">
        <v>1018468804</v>
      </c>
      <c r="J254" s="91" t="s">
        <v>1258</v>
      </c>
      <c r="K254" s="96">
        <v>17500000</v>
      </c>
      <c r="L254" s="9"/>
      <c r="M254" s="15"/>
      <c r="N254" s="9" t="s">
        <v>28</v>
      </c>
      <c r="O254" s="16">
        <v>0</v>
      </c>
      <c r="P254" s="98">
        <v>45352</v>
      </c>
      <c r="Q254" s="98">
        <v>45458</v>
      </c>
      <c r="R254" s="99">
        <v>3</v>
      </c>
      <c r="S254" s="100">
        <v>15</v>
      </c>
      <c r="T254" s="109"/>
      <c r="U254" s="19">
        <v>0</v>
      </c>
      <c r="V254" s="19">
        <v>0</v>
      </c>
      <c r="W254" s="102" t="s">
        <v>1305</v>
      </c>
      <c r="X254" s="19"/>
    </row>
    <row r="255" spans="1:24" ht="14.3" customHeight="1" x14ac:dyDescent="0.25">
      <c r="A255" s="89" t="s">
        <v>1151</v>
      </c>
      <c r="B255" s="9">
        <v>2024</v>
      </c>
      <c r="C255" s="70" t="s">
        <v>1198</v>
      </c>
      <c r="D255" s="71" t="s">
        <v>73</v>
      </c>
      <c r="E255" s="78" t="s">
        <v>40</v>
      </c>
      <c r="F255" s="23" t="s">
        <v>28</v>
      </c>
      <c r="G255" s="91" t="s">
        <v>304</v>
      </c>
      <c r="H255" s="79" t="s">
        <v>729</v>
      </c>
      <c r="I255" s="93">
        <v>1023899495</v>
      </c>
      <c r="J255" s="91" t="s">
        <v>1259</v>
      </c>
      <c r="K255" s="96">
        <v>21836000</v>
      </c>
      <c r="L255" s="9"/>
      <c r="M255" s="15"/>
      <c r="N255" s="9" t="s">
        <v>28</v>
      </c>
      <c r="O255" s="16">
        <v>0</v>
      </c>
      <c r="P255" s="98">
        <v>45355</v>
      </c>
      <c r="Q255" s="98">
        <v>45476</v>
      </c>
      <c r="R255" s="99">
        <v>4</v>
      </c>
      <c r="S255" s="100"/>
      <c r="T255" s="109"/>
      <c r="U255" s="19">
        <v>0</v>
      </c>
      <c r="V255" s="19">
        <v>0</v>
      </c>
      <c r="W255" s="102" t="s">
        <v>1306</v>
      </c>
      <c r="X255" s="19"/>
    </row>
  </sheetData>
  <autoFilter ref="A5:X208" xr:uid="{00000000-0009-0000-0000-000000000000}"/>
  <mergeCells count="25">
    <mergeCell ref="U5:U6"/>
    <mergeCell ref="V5:V6"/>
    <mergeCell ref="W5:W6"/>
    <mergeCell ref="X5:X6"/>
    <mergeCell ref="O5:O6"/>
    <mergeCell ref="P5:P6"/>
    <mergeCell ref="Q5:Q6"/>
    <mergeCell ref="R5:S5"/>
    <mergeCell ref="T5:T6"/>
    <mergeCell ref="D2:S2"/>
    <mergeCell ref="D3:S3"/>
    <mergeCell ref="A5:A6"/>
    <mergeCell ref="B5:B6"/>
    <mergeCell ref="C5:C6"/>
    <mergeCell ref="D5:D6"/>
    <mergeCell ref="E5:E6"/>
    <mergeCell ref="F5:F6"/>
    <mergeCell ref="G5:G6"/>
    <mergeCell ref="H5:H6"/>
    <mergeCell ref="I5:I6"/>
    <mergeCell ref="J5:J6"/>
    <mergeCell ref="K5:K6"/>
    <mergeCell ref="L5:L6"/>
    <mergeCell ref="M5:M6"/>
    <mergeCell ref="N5:N6"/>
  </mergeCells>
  <conditionalFormatting sqref="A1:A1048576">
    <cfRule type="duplicateValues" dxfId="3" priority="6"/>
  </conditionalFormatting>
  <conditionalFormatting sqref="T7:T185">
    <cfRule type="cellIs" dxfId="2" priority="4" operator="greaterThan">
      <formula>100</formula>
    </cfRule>
  </conditionalFormatting>
  <conditionalFormatting sqref="T188">
    <cfRule type="cellIs" dxfId="1" priority="1" operator="greaterThan">
      <formula>100</formula>
    </cfRule>
  </conditionalFormatting>
  <conditionalFormatting sqref="XEY185">
    <cfRule type="duplicateValues" dxfId="0" priority="3"/>
  </conditionalFormatting>
  <dataValidations count="1">
    <dataValidation type="textLength" allowBlank="1" showInputMessage="1" showErrorMessage="1" errorTitle="Entrada no válida" error="Escriba un texto " promptTitle="Cualquier contenido" sqref="A172:A175" xr:uid="{00000000-0002-0000-0000-000000000000}">
      <formula1>0</formula1>
      <formula2>4000</formula2>
    </dataValidation>
  </dataValidations>
  <hyperlinks>
    <hyperlink ref="W7" r:id="rId1" display="https://www.contratos.gov.co/consultas/detalleProceso.do?numConstancia=21-22-27153&amp;g-recaptcha-response=03AGdBq271XHuseqymZIWtf-csJDfOh3E-qrKsunvwp7TcNShpxRgknO_Hksy61mRTKOrGLyke_XH2E4Ss5vKS6dHBNEsRBCbopxfHIuqoi2nN9ifBaSsXZA3yEzO4rWwd96c2UmmN1zJcQPkDOdP6TWaWYkmddLXx2O0KwXuBIng2a9sQ8IsRzNtaolvLHt0R2jOzG1G2-i2xGCVa5eC6hIgpSM6svpi-v_P_pg6a60wXbJ13IMTxbn0QRmv6NEB7CJ_xwxGSDJ4NIJkoXVvUEN8yYEXaIXsnzWSmVktHi7vU3X-iHybxaBlMYWLc5xE9wOumHspXwgGnD3MsilOPQgbM2Ud7RNbeMI8ie3SsMa6fAQZRW8mjU3fIxeulRRvQPgAUGETk-JfHkDAmbu1hD4eigbXqMQnexcH8tDHtUIBNR4kRkhPOcLtqfUtHr8gFqS6d9elxWaQb80qhYiWg26knKAj3K32Tuw" xr:uid="{00000000-0004-0000-0000-000000000000}"/>
    <hyperlink ref="W8" r:id="rId2" xr:uid="{00000000-0004-0000-0000-000002000000}"/>
    <hyperlink ref="W11" r:id="rId3" xr:uid="{00000000-0004-0000-0000-000004000000}"/>
    <hyperlink ref="W12" r:id="rId4" xr:uid="{00000000-0004-0000-0000-000005000000}"/>
    <hyperlink ref="W13" r:id="rId5" xr:uid="{00000000-0004-0000-0000-000006000000}"/>
    <hyperlink ref="W14" r:id="rId6" xr:uid="{00000000-0004-0000-0000-000007000000}"/>
    <hyperlink ref="W15" r:id="rId7" xr:uid="{00000000-0004-0000-0000-000008000000}"/>
    <hyperlink ref="W16" r:id="rId8" xr:uid="{00000000-0004-0000-0000-000009000000}"/>
    <hyperlink ref="W17" r:id="rId9" xr:uid="{00000000-0004-0000-0000-00000A000000}"/>
    <hyperlink ref="W18" r:id="rId10" xr:uid="{00000000-0004-0000-0000-00000B000000}"/>
    <hyperlink ref="W19" r:id="rId11" xr:uid="{00000000-0004-0000-0000-00000C000000}"/>
    <hyperlink ref="W20" r:id="rId12" xr:uid="{00000000-0004-0000-0000-00000D000000}"/>
    <hyperlink ref="W21" r:id="rId13" xr:uid="{00000000-0004-0000-0000-00000E000000}"/>
    <hyperlink ref="W22" r:id="rId14" xr:uid="{00000000-0004-0000-0000-000011000000}"/>
    <hyperlink ref="W23" r:id="rId15" xr:uid="{00000000-0004-0000-0000-000012000000}"/>
    <hyperlink ref="W24" r:id="rId16" xr:uid="{00000000-0004-0000-0000-000013000000}"/>
    <hyperlink ref="W25" r:id="rId17" xr:uid="{00000000-0004-0000-0000-000014000000}"/>
    <hyperlink ref="W26" r:id="rId18" xr:uid="{00000000-0004-0000-0000-000015000000}"/>
    <hyperlink ref="W27" r:id="rId19" xr:uid="{00000000-0004-0000-0000-000017000000}"/>
    <hyperlink ref="W28" r:id="rId20" xr:uid="{00000000-0004-0000-0000-000018000000}"/>
    <hyperlink ref="W30" r:id="rId21" xr:uid="{00000000-0004-0000-0000-00001A000000}"/>
    <hyperlink ref="W31" r:id="rId22" xr:uid="{00000000-0004-0000-0000-00001B000000}"/>
    <hyperlink ref="W32" r:id="rId23" xr:uid="{00000000-0004-0000-0000-00001D000000}"/>
    <hyperlink ref="W33" r:id="rId24" xr:uid="{00000000-0004-0000-0000-00001E000000}"/>
    <hyperlink ref="W34" r:id="rId25" xr:uid="{00000000-0004-0000-0000-00001F000000}"/>
    <hyperlink ref="W35" r:id="rId26" xr:uid="{00000000-0004-0000-0000-000020000000}"/>
    <hyperlink ref="W36" r:id="rId27" xr:uid="{00000000-0004-0000-0000-000021000000}"/>
    <hyperlink ref="W37" r:id="rId28" xr:uid="{00000000-0004-0000-0000-000022000000}"/>
    <hyperlink ref="W38" r:id="rId29" xr:uid="{00000000-0004-0000-0000-000023000000}"/>
    <hyperlink ref="W39" r:id="rId30" xr:uid="{00000000-0004-0000-0000-000024000000}"/>
    <hyperlink ref="W40" r:id="rId31" xr:uid="{00000000-0004-0000-0000-000025000000}"/>
    <hyperlink ref="W41" r:id="rId32" xr:uid="{00000000-0004-0000-0000-000026000000}"/>
    <hyperlink ref="W42" r:id="rId33" xr:uid="{00000000-0004-0000-0000-000027000000}"/>
    <hyperlink ref="W43" r:id="rId34" xr:uid="{00000000-0004-0000-0000-000029000000}"/>
    <hyperlink ref="W44" r:id="rId35" xr:uid="{00000000-0004-0000-0000-00002A000000}"/>
    <hyperlink ref="W45" r:id="rId36" xr:uid="{00000000-0004-0000-0000-00002B000000}"/>
    <hyperlink ref="W46" r:id="rId37" xr:uid="{00000000-0004-0000-0000-00002E000000}"/>
    <hyperlink ref="W47" r:id="rId38" xr:uid="{00000000-0004-0000-0000-00002F000000}"/>
    <hyperlink ref="W48" r:id="rId39" xr:uid="{00000000-0004-0000-0000-000031000000}"/>
    <hyperlink ref="W49" r:id="rId40" xr:uid="{00000000-0004-0000-0000-000033000000}"/>
    <hyperlink ref="W50" r:id="rId41" xr:uid="{00000000-0004-0000-0000-000034000000}"/>
    <hyperlink ref="W52" r:id="rId42" xr:uid="{00000000-0004-0000-0000-000036000000}"/>
    <hyperlink ref="W53" r:id="rId43" xr:uid="{00000000-0004-0000-0000-000037000000}"/>
    <hyperlink ref="W54" r:id="rId44" xr:uid="{00000000-0004-0000-0000-000038000000}"/>
    <hyperlink ref="W55" r:id="rId45" xr:uid="{00000000-0004-0000-0000-000039000000}"/>
    <hyperlink ref="W56" r:id="rId46" xr:uid="{00000000-0004-0000-0000-00003B000000}"/>
    <hyperlink ref="W57" r:id="rId47" xr:uid="{00000000-0004-0000-0000-00003C000000}"/>
    <hyperlink ref="W58" r:id="rId48" xr:uid="{00000000-0004-0000-0000-000040000000}"/>
    <hyperlink ref="W59" r:id="rId49" xr:uid="{00000000-0004-0000-0000-000042000000}"/>
    <hyperlink ref="W60" r:id="rId50" xr:uid="{00000000-0004-0000-0000-000043000000}"/>
    <hyperlink ref="W61" r:id="rId51" xr:uid="{00000000-0004-0000-0000-000046000000}"/>
    <hyperlink ref="W63" r:id="rId52" xr:uid="{00000000-0004-0000-0000-000047000000}"/>
    <hyperlink ref="W64" r:id="rId53" xr:uid="{00000000-0004-0000-0000-000048000000}"/>
    <hyperlink ref="W65" r:id="rId54" xr:uid="{00000000-0004-0000-0000-00004B000000}"/>
    <hyperlink ref="W66" r:id="rId55" xr:uid="{00000000-0004-0000-0000-00004F000000}"/>
    <hyperlink ref="W67" r:id="rId56" xr:uid="{00000000-0004-0000-0000-000050000000}"/>
    <hyperlink ref="W69" r:id="rId57" xr:uid="{00000000-0004-0000-0000-000057000000}"/>
    <hyperlink ref="W70" r:id="rId58" xr:uid="{00000000-0004-0000-0000-000059000000}"/>
    <hyperlink ref="W71" r:id="rId59" xr:uid="{00000000-0004-0000-0000-000060000000}"/>
    <hyperlink ref="W72" r:id="rId60" xr:uid="{00000000-0004-0000-0000-000062000000}"/>
    <hyperlink ref="W73" r:id="rId61" xr:uid="{00000000-0004-0000-0000-000063000000}"/>
    <hyperlink ref="W74" r:id="rId62" xr:uid="{00000000-0004-0000-0000-000067000000}"/>
    <hyperlink ref="W75" r:id="rId63" xr:uid="{00000000-0004-0000-0000-00006B000000}"/>
    <hyperlink ref="W76" r:id="rId64" xr:uid="{00000000-0004-0000-0000-00006C000000}"/>
    <hyperlink ref="W77" r:id="rId65" xr:uid="{00000000-0004-0000-0000-000070000000}"/>
    <hyperlink ref="W78" r:id="rId66" xr:uid="{00000000-0004-0000-0000-000071000000}"/>
    <hyperlink ref="W79" r:id="rId67" xr:uid="{00000000-0004-0000-0000-000072000000}"/>
    <hyperlink ref="W80" r:id="rId68" xr:uid="{00000000-0004-0000-0000-000073000000}"/>
    <hyperlink ref="W81" r:id="rId69" xr:uid="{00000000-0004-0000-0000-000074000000}"/>
    <hyperlink ref="W82" r:id="rId70" xr:uid="{00000000-0004-0000-0000-000075000000}"/>
    <hyperlink ref="W83" r:id="rId71" xr:uid="{00000000-0004-0000-0000-000076000000}"/>
    <hyperlink ref="W84" r:id="rId72" xr:uid="{00000000-0004-0000-0000-00007A000000}"/>
    <hyperlink ref="W85" r:id="rId73" xr:uid="{00000000-0004-0000-0000-00007B000000}"/>
    <hyperlink ref="W86" r:id="rId74" xr:uid="{00000000-0004-0000-0000-00007C000000}"/>
    <hyperlink ref="W87" r:id="rId75" xr:uid="{00000000-0004-0000-0000-00007D000000}"/>
    <hyperlink ref="W88" r:id="rId76" xr:uid="{00000000-0004-0000-0000-00007F000000}"/>
    <hyperlink ref="W89" r:id="rId77" xr:uid="{00000000-0004-0000-0000-000083000000}"/>
    <hyperlink ref="W90" r:id="rId78" xr:uid="{00000000-0004-0000-0000-000084000000}"/>
    <hyperlink ref="W91" r:id="rId79" xr:uid="{00000000-0004-0000-0000-000085000000}"/>
    <hyperlink ref="W92" r:id="rId80" xr:uid="{00000000-0004-0000-0000-000086000000}"/>
    <hyperlink ref="W93" r:id="rId81" xr:uid="{00000000-0004-0000-0000-00008B000000}"/>
    <hyperlink ref="W94" r:id="rId82" xr:uid="{00000000-0004-0000-0000-00008C000000}"/>
    <hyperlink ref="W95" r:id="rId83" xr:uid="{00000000-0004-0000-0000-00008D000000}"/>
    <hyperlink ref="W96" r:id="rId84" xr:uid="{00000000-0004-0000-0000-000091000000}"/>
    <hyperlink ref="W97" r:id="rId85" xr:uid="{00000000-0004-0000-0000-000092000000}"/>
    <hyperlink ref="W98" r:id="rId86" xr:uid="{00000000-0004-0000-0000-000094000000}"/>
    <hyperlink ref="W99" r:id="rId87" xr:uid="{00000000-0004-0000-0000-000095000000}"/>
    <hyperlink ref="W100" r:id="rId88" xr:uid="{00000000-0004-0000-0000-000096000000}"/>
    <hyperlink ref="W101" r:id="rId89" xr:uid="{00000000-0004-0000-0000-000098000000}"/>
    <hyperlink ref="W102" r:id="rId90" xr:uid="{00000000-0004-0000-0000-000099000000}"/>
    <hyperlink ref="W103" r:id="rId91" xr:uid="{00000000-0004-0000-0000-00009A000000}"/>
    <hyperlink ref="W104" r:id="rId92" xr:uid="{00000000-0004-0000-0000-00009B000000}"/>
    <hyperlink ref="W105" r:id="rId93" xr:uid="{00000000-0004-0000-0000-00009F000000}"/>
    <hyperlink ref="W106" r:id="rId94" xr:uid="{00000000-0004-0000-0000-0000A0000000}"/>
    <hyperlink ref="W107" r:id="rId95" xr:uid="{00000000-0004-0000-0000-0000A1000000}"/>
    <hyperlink ref="W108" r:id="rId96" xr:uid="{00000000-0004-0000-0000-0000A2000000}"/>
    <hyperlink ref="W109" r:id="rId97" xr:uid="{00000000-0004-0000-0000-0000A5000000}"/>
    <hyperlink ref="W110" r:id="rId98" xr:uid="{00000000-0004-0000-0000-0000A6000000}"/>
    <hyperlink ref="W111" r:id="rId99" xr:uid="{00000000-0004-0000-0000-0000A8000000}"/>
    <hyperlink ref="W112" r:id="rId100" xr:uid="{00000000-0004-0000-0000-0000AB000000}"/>
    <hyperlink ref="W113" r:id="rId101" xr:uid="{00000000-0004-0000-0000-0000AD000000}"/>
    <hyperlink ref="W114" r:id="rId102" xr:uid="{00000000-0004-0000-0000-0000AF000000}"/>
    <hyperlink ref="W115" r:id="rId103" xr:uid="{00000000-0004-0000-0000-0000B0000000}"/>
    <hyperlink ref="W116" r:id="rId104" xr:uid="{00000000-0004-0000-0000-0000B1000000}"/>
    <hyperlink ref="W117" r:id="rId105" xr:uid="{00000000-0004-0000-0000-0000B2000000}"/>
    <hyperlink ref="W118" r:id="rId106" xr:uid="{00000000-0004-0000-0000-0000B4000000}"/>
    <hyperlink ref="W119" r:id="rId107" xr:uid="{00000000-0004-0000-0000-0000B5000000}"/>
    <hyperlink ref="W120" r:id="rId108" xr:uid="{00000000-0004-0000-0000-0000B7000000}"/>
    <hyperlink ref="W121" r:id="rId109" xr:uid="{00000000-0004-0000-0000-0000B8000000}"/>
    <hyperlink ref="W122" r:id="rId110" xr:uid="{00000000-0004-0000-0000-0000B9000000}"/>
    <hyperlink ref="W123" r:id="rId111" xr:uid="{00000000-0004-0000-0000-0000BD000000}"/>
    <hyperlink ref="W124" r:id="rId112" xr:uid="{00000000-0004-0000-0000-0000BE000000}"/>
    <hyperlink ref="W125" r:id="rId113" xr:uid="{00000000-0004-0000-0000-0000BF000000}"/>
    <hyperlink ref="W126" r:id="rId114" xr:uid="{00000000-0004-0000-0000-0000C1000000}"/>
    <hyperlink ref="W127" r:id="rId115" xr:uid="{00000000-0004-0000-0000-0000C3000000}"/>
    <hyperlink ref="W128" r:id="rId116" xr:uid="{00000000-0004-0000-0000-0000C5000000}"/>
    <hyperlink ref="W129" r:id="rId117" display="https://www.contratos.gov.co/consultas/detalleProceso.do?numConstancia=23-22-65022&amp;g-recaptcha-response=03AL8dmw8XN_ieWAOLpik7zKAmzIFpceSalaA40YVkWSvpiOPId3QTpvFxSjp6nCuMKmSz9lY_iZSr3jZfVGKv75HY9p8NWDBWZuAvSDh7cQnq-iww9OIGQVhE1WSJAS2-e1ScjOibAD__A66aU-eB8pXepELEWuzNaRiULqqD3jL-kYREgbBmLNvryn-bKsX2IbsR3pxYi_0LAuDQuuVg6YRtyxZT1cOVcqLaqE-RKGeDYGqbRVFfhe4kdGgmSxf1TxXo5uBGAhCykjUv9-viM55AVA_oR_Db_8Ty1Kh8v_nQW2-uiuxE8JeKeMN9DAqZ6OyMpdIqC45-eOrOVK4zMdQ5i9HUHQFTVm9eAOU4bcbQ0chAwEJsujOqHEHvOr5Hkcot2kqFLDIRexUErBnivcVahu_JgIkps3ItHxJn6Xs1_QLZK-ui9XBXECsFKq8-8s5wx775yusl92_NqV2XTYpledZnd7jrzaAxftzw8HlQMHrXNa6s-aiEWmvteMsRzSjMg73CKzwtgNMme-UPtlXbMXth4NClo8JpMEemy0B00KzfzPpD6fhARSYvifGFEQgL7d0hJBbu" xr:uid="{00000000-0004-0000-0000-0000C6000000}"/>
    <hyperlink ref="W130" r:id="rId118" xr:uid="{00000000-0004-0000-0000-0000C7000000}"/>
    <hyperlink ref="W131" r:id="rId119" xr:uid="{00000000-0004-0000-0000-0000C8000000}"/>
    <hyperlink ref="W132" r:id="rId120" xr:uid="{00000000-0004-0000-0000-0000C9000000}"/>
    <hyperlink ref="W133" r:id="rId121" xr:uid="{00000000-0004-0000-0000-0000CA000000}"/>
    <hyperlink ref="W134" r:id="rId122" xr:uid="{00000000-0004-0000-0000-0000CE000000}"/>
    <hyperlink ref="W135" r:id="rId123" xr:uid="{00000000-0004-0000-0000-0000CF000000}"/>
    <hyperlink ref="W136" r:id="rId124" xr:uid="{00000000-0004-0000-0000-0000D0000000}"/>
    <hyperlink ref="W137" r:id="rId125" xr:uid="{00000000-0004-0000-0000-0000D1000000}"/>
    <hyperlink ref="W138" r:id="rId126" xr:uid="{00000000-0004-0000-0000-0000D2000000}"/>
    <hyperlink ref="W140" r:id="rId127" xr:uid="{00000000-0004-0000-0000-0000D3000000}"/>
    <hyperlink ref="W141" r:id="rId128" xr:uid="{00000000-0004-0000-0000-0000D4000000}"/>
    <hyperlink ref="W142" r:id="rId129" xr:uid="{00000000-0004-0000-0000-0000D6000000}"/>
    <hyperlink ref="W143" r:id="rId130" xr:uid="{00000000-0004-0000-0000-0000D7000000}"/>
    <hyperlink ref="W144" r:id="rId131" xr:uid="{00000000-0004-0000-0000-0000D9000000}"/>
    <hyperlink ref="W145" r:id="rId132" xr:uid="{00000000-0004-0000-0000-0000DA000000}"/>
    <hyperlink ref="W146" r:id="rId133" xr:uid="{00000000-0004-0000-0000-0000DB000000}"/>
    <hyperlink ref="W147" r:id="rId134" xr:uid="{00000000-0004-0000-0000-0000DC000000}"/>
    <hyperlink ref="W148" r:id="rId135" xr:uid="{00000000-0004-0000-0000-0000DD000000}"/>
    <hyperlink ref="W149" r:id="rId136" xr:uid="{00000000-0004-0000-0000-0000DF000000}"/>
    <hyperlink ref="W150" r:id="rId137" xr:uid="{00000000-0004-0000-0000-0000E1000000}"/>
    <hyperlink ref="W151" r:id="rId138" xr:uid="{00000000-0004-0000-0000-0000E2000000}"/>
    <hyperlink ref="W152" r:id="rId139" xr:uid="{00000000-0004-0000-0000-0000E3000000}"/>
    <hyperlink ref="W153" r:id="rId140" xr:uid="{00000000-0004-0000-0000-0000E6000000}"/>
    <hyperlink ref="W154" r:id="rId141" xr:uid="{00000000-0004-0000-0000-0000E9000000}"/>
    <hyperlink ref="W155" r:id="rId142" xr:uid="{00000000-0004-0000-0000-0000EA000000}"/>
    <hyperlink ref="W156" r:id="rId143" xr:uid="{00000000-0004-0000-0000-0000EB000000}"/>
    <hyperlink ref="W157" r:id="rId144" xr:uid="{00000000-0004-0000-0000-0000EC000000}"/>
    <hyperlink ref="W159" r:id="rId145" xr:uid="{00000000-0004-0000-0000-0000ED000000}"/>
    <hyperlink ref="W160" r:id="rId146" xr:uid="{00000000-0004-0000-0000-0000EE000000}"/>
    <hyperlink ref="W161" r:id="rId147" xr:uid="{00000000-0004-0000-0000-0000EF000000}"/>
    <hyperlink ref="W162" r:id="rId148" xr:uid="{00000000-0004-0000-0000-0000F1000000}"/>
    <hyperlink ref="W164" r:id="rId149" xr:uid="{00000000-0004-0000-0000-0000F2000000}"/>
    <hyperlink ref="W165" r:id="rId150" xr:uid="{00000000-0004-0000-0000-0000F4000000}"/>
    <hyperlink ref="W166" r:id="rId151" display="https://www.contratos.gov.co/consultas/detalleProceso.do?numConstancia=23-22-70013&amp;g-recaptcha-response=03AAYGu2TEQlZ4Ky8knIm7pdv8sMrjy5o5Ct5FvTRH7NAspZb0FcMMt9aIhlmECwweorSGXShDYgMJ6IyGbXleummEphpLaFCAPXYyuwaxSwZbzQfaA6wFNhGGFVKx1hJBea0TD1tlr0O9w-w8BtJvwKvSuIrTg3rfH13n1KoZxiU7ABGTTfCfBRmoyyE38Xq4q0zXZal5QFjJQVPvC6jOMHvkBjbXDRIR-09pODJMNeclhe_Db1mjvTIdDgT8aDj1rVljVU9hMYZRMvcNPoIJ7spMMALpfsql_L8srln6QNT8IgEnud39bNr_iYwqfWusYKZp1Yp-71pCNQvi1BlMHdUQAbEDXzEhj0fMxYoLsHerDQlCGoOAszYseTjiZ_Z9ZCTAfaLomHMdtMkrwLACbUgIR8dTiVF0MWTZ-cGb_WMOuDg5y-CG11QcCO91NQwUo3t7ZcogJTmjBWOGEzKpQDyNyYMVGNINIySMVOS2VCRE_rpK8Gj_3P2vZiS89kF885r0joyMGWYwBn2euTKz4pCCw5VipfNfprMTOoDd8IIP65mFxDQn-zwnBjyTozo2ALJmiG_5K0DaSm1sIIRIfCeAQraomZlJmi-H0cOJNfVf_P5ZY0LoHP0ISlM-Gw-oo-DyGGyq2WQG" xr:uid="{00000000-0004-0000-0000-0000F6000000}"/>
    <hyperlink ref="W167" r:id="rId152" display="LINK FDLBU:_x000a_https://www.contratos.gov.co/consultas/detalleProceso.do?numConstancia=23-22-71535&amp;g-recaptcha-response=03AAYGu2Rgp6Hu3hMlkKoa2CibwQ6mYDsAjFkDj9TF-KT5iZFMqNczOZGNjLOv12BKcPlCVx11733wRUzR1gTteNwBY-5cGl8FwYrI_5Ao1XGrid-ucTGoSuGyKBjDAtwsowJXce-IKuTdY59_h6ZW5se1BpiawtFzv-Qku_05JbQq6sshCF5FxWrFFvYHkHcfEQ_0CJdyHnhMZYFQWnIdymQ7zzd5mUFtD8zQpNzKpu6jU4cYQz41eTkmRHe5O63-WlyQUFogLH0DGTMt8OyoHMWur8zdAxhKb0PM5SkIyfcZqCRGlX_cYaUfIIECQfGr9K7_vRFyvKIgdFcr9sDUhPlcMIhu0jKuTmdUHxG5F3oQ85R7btbQCXB_ZtNgfJAkY11yEpGtqJB-HuVK9DCsYFTJYZlCkRJNcAnl7z8FmSY88C97AYNMyymoXNJSeJ_uj2Rtkz_QD-sDHG6B_5792emYGTc2QRyXTWlhNjR9NRPJLsN69MxB8WtITN-KYWxpQYVbhZ4cXeb2E3_cQnvvdWM36oNvVy8a4fIfAuXHgJawhIZeU9pQ6Co_x000a__x000a_LINK CANAL CAPITAL:_x000a_https://www.contratos.gov.co/consultas/detalleProceso.do?numConstancia=23-22-68850&amp;g-recaptcha-response=03AL8dmw-T_NZWG29OGCEzcD5Gjud84FMJkRTwcLNTu5wvOm_L9oBSu1jKJhEJhSBou720exdy0mZFdVLkcBvIRlcC4eo7iGZWQmcTtd9SpRM2RkBoOU7jmXSvOZzWICU-7OcFK2UaS0I2j4-RapLk5SnouvCdbLKJtBQb3N8zZ9fWJswtQqVrCsAFNIz5nqjwqUVlmdEl2RS_XlLOfrjORSuKw0nwomyyXVBhZvSG_0PTaQzyb40pMawbtbqkQXlEM0uH9LC99u5qQr2nVW0vZX1kX-fwO1FCFd8jWNTaPHFweCkqousqr9o_3_TPx1U47RoMbynlQTYtCgUaIw81tVueesjPNyRzF6cEeIMb19tRtpZsZ1RN7uw6WJ88zJeKyxAxGW_wncBhkBtApAFDiAlDWc5_bnmwjZF12CUtBwZo89no9fDP-CFpeDyx5StkS3jtKO0-0nXZ1UgOIveEhHahhHPbIN0ugRwaWVNziQV4lE3ej_qXVK0_igceSd5A3jnOaSRi9p7j_1ROvF8_Jwx7-kYFkbwidRGnEVbpId-kFzbJh2UvXLIC31X3Sp_bZTr1cJVJ-ZoSKj4TnfhEpEOCokbJhDH1-pAEPV9qwtrwELtloXuV-tI" xr:uid="{00000000-0004-0000-0000-0000F7000000}"/>
    <hyperlink ref="W168" r:id="rId153" xr:uid="{00000000-0004-0000-0000-0000F9000000}"/>
    <hyperlink ref="W170" r:id="rId154" xr:uid="{00000000-0004-0000-0000-0000FA000000}"/>
    <hyperlink ref="W171" r:id="rId155" xr:uid="{00000000-0004-0000-0000-0000FB000000}"/>
    <hyperlink ref="W172" r:id="rId156" xr:uid="{00000000-0004-0000-0000-0000FC000000}"/>
    <hyperlink ref="W173" r:id="rId157" xr:uid="{00000000-0004-0000-0000-0000FD000000}"/>
    <hyperlink ref="W174" r:id="rId158" xr:uid="{00000000-0004-0000-0000-0000FE000000}"/>
    <hyperlink ref="W175" r:id="rId159" xr:uid="{00000000-0004-0000-0000-0000FF000000}"/>
    <hyperlink ref="W176" r:id="rId160" xr:uid="{00000000-0004-0000-0000-000000010000}"/>
    <hyperlink ref="W177" r:id="rId161" xr:uid="{00000000-0004-0000-0000-000001010000}"/>
    <hyperlink ref="W178" r:id="rId162" xr:uid="{00000000-0004-0000-0000-000002010000}"/>
    <hyperlink ref="W179" r:id="rId163" xr:uid="{00000000-0004-0000-0000-000003010000}"/>
    <hyperlink ref="W180" r:id="rId164" xr:uid="{00000000-0004-0000-0000-000004010000}"/>
    <hyperlink ref="W181" r:id="rId165" xr:uid="{00000000-0004-0000-0000-000005010000}"/>
    <hyperlink ref="W182" r:id="rId166" xr:uid="{00000000-0004-0000-0000-000006010000}"/>
    <hyperlink ref="W183" r:id="rId167" xr:uid="{00000000-0004-0000-0000-000007010000}"/>
    <hyperlink ref="W184" r:id="rId168" xr:uid="{00000000-0004-0000-0000-000008010000}"/>
    <hyperlink ref="W186" r:id="rId169" xr:uid="{00000000-0004-0000-0000-00000A010000}"/>
    <hyperlink ref="W187" r:id="rId170" xr:uid="{00000000-0004-0000-0000-00000B010000}"/>
    <hyperlink ref="W188" r:id="rId171" xr:uid="{00000000-0004-0000-0000-00000C010000}"/>
    <hyperlink ref="W189" r:id="rId172" xr:uid="{00000000-0004-0000-0000-00000D010000}"/>
    <hyperlink ref="W190" r:id="rId173" xr:uid="{00000000-0004-0000-0000-00000E010000}"/>
    <hyperlink ref="W191" r:id="rId174" xr:uid="{00000000-0004-0000-0000-00000F010000}"/>
    <hyperlink ref="W192" r:id="rId175" xr:uid="{00000000-0004-0000-0000-000010010000}"/>
    <hyperlink ref="W194" r:id="rId176" xr:uid="{00000000-0004-0000-0000-000011010000}"/>
    <hyperlink ref="W195" r:id="rId177" xr:uid="{00000000-0004-0000-0000-000012010000}"/>
    <hyperlink ref="W196" r:id="rId178" xr:uid="{00000000-0004-0000-0000-000013010000}"/>
    <hyperlink ref="W197" r:id="rId179" xr:uid="{00000000-0004-0000-0000-000014010000}"/>
    <hyperlink ref="W198" r:id="rId180" xr:uid="{00000000-0004-0000-0000-000015010000}"/>
    <hyperlink ref="W199" r:id="rId181" xr:uid="{00000000-0004-0000-0000-000016010000}"/>
    <hyperlink ref="W200" r:id="rId182" xr:uid="{00000000-0004-0000-0000-000017010000}"/>
    <hyperlink ref="W201" r:id="rId183" xr:uid="{00000000-0004-0000-0000-000018010000}"/>
    <hyperlink ref="W202" r:id="rId184" xr:uid="{00000000-0004-0000-0000-00001A010000}"/>
    <hyperlink ref="W203" r:id="rId185" xr:uid="{00000000-0004-0000-0000-00001B010000}"/>
    <hyperlink ref="W204" r:id="rId186" xr:uid="{00000000-0004-0000-0000-00001C010000}"/>
    <hyperlink ref="W205" r:id="rId187" xr:uid="{00000000-0004-0000-0000-00001D010000}"/>
    <hyperlink ref="W206" r:id="rId188" xr:uid="{00000000-0004-0000-0000-00001E010000}"/>
    <hyperlink ref="W207" r:id="rId189" xr:uid="{00000000-0004-0000-0000-00001F010000}"/>
    <hyperlink ref="W208" r:id="rId190" xr:uid="{00000000-0004-0000-0000-000020010000}"/>
    <hyperlink ref="W209" r:id="rId191" xr:uid="{505D26F6-69ED-429E-82E6-AA296B9C3FF5}"/>
    <hyperlink ref="W210" r:id="rId192" xr:uid="{303A4F84-7F72-4DA0-B753-A25210A837D5}"/>
    <hyperlink ref="W211" r:id="rId193" xr:uid="{4AB72547-672B-47E5-AA57-CFC3AA96BCDA}"/>
    <hyperlink ref="W212" r:id="rId194" xr:uid="{D1EA9906-156C-4D41-8363-AA5FF0D136F6}"/>
    <hyperlink ref="W213" r:id="rId195" xr:uid="{E4E6B4DA-1894-4394-A290-41EC5039F445}"/>
    <hyperlink ref="W216" r:id="rId196" xr:uid="{EE06E9F9-8E3C-40AD-8455-EAA603035A6D}"/>
    <hyperlink ref="W214" r:id="rId197" xr:uid="{6B2496B9-5970-47BF-8F51-0ECD9755040D}"/>
    <hyperlink ref="W215" r:id="rId198" xr:uid="{448FF290-678E-4E6B-8211-7866746DF752}"/>
    <hyperlink ref="W218" r:id="rId199" xr:uid="{FA627836-3546-4FD2-992B-F3C1D6A84A6D}"/>
    <hyperlink ref="W217" r:id="rId200" xr:uid="{CEEDEA90-0498-4035-88E4-BD436FFF63BD}"/>
    <hyperlink ref="W219" r:id="rId201" xr:uid="{F4CA5C30-2C4D-4106-AD12-B552F942AD4D}"/>
    <hyperlink ref="W220" r:id="rId202" xr:uid="{961A4338-1350-485E-B6A2-1EC4184BEB0E}"/>
    <hyperlink ref="W221" r:id="rId203" xr:uid="{327AABDD-11F3-4B48-99AF-EEECBF5D2357}"/>
    <hyperlink ref="W222" r:id="rId204" xr:uid="{35162535-D952-4181-A31D-D64CE21A7703}"/>
    <hyperlink ref="W223" r:id="rId205" xr:uid="{86C05AE0-0A3C-4C93-9DF5-111949758420}"/>
    <hyperlink ref="W224" r:id="rId206" xr:uid="{E9F09D91-C9FA-4638-836B-FE495FA9E701}"/>
    <hyperlink ref="W225" r:id="rId207" xr:uid="{DAC8647E-6F22-4606-A8D9-1D472B7A05B4}"/>
    <hyperlink ref="W226" r:id="rId208" xr:uid="{DBFF0544-204E-4E43-B9FA-AF3C815FC532}"/>
    <hyperlink ref="W227" r:id="rId209" xr:uid="{F2F5B085-10B6-42DA-A831-BD118B73B9B8}"/>
    <hyperlink ref="W228" r:id="rId210" xr:uid="{A3CC1857-3BEA-4F4D-9C89-27272E16AC5A}"/>
    <hyperlink ref="W229" r:id="rId211" xr:uid="{B5FD47A8-DE9B-40F7-9B1A-0E1A17703E3C}"/>
    <hyperlink ref="W230" r:id="rId212" xr:uid="{8BCABC6B-1080-4A62-8E9E-9D52CA6D5F3A}"/>
    <hyperlink ref="W231" r:id="rId213" xr:uid="{39CA9027-56DB-4FB0-9627-1FA6547F8F08}"/>
    <hyperlink ref="W232" r:id="rId214" xr:uid="{1A26EF3A-7A60-4FF7-A9A1-67C945B673D6}"/>
    <hyperlink ref="W233" r:id="rId215" xr:uid="{D8A536DF-D1C4-4532-9919-6BE438573501}"/>
    <hyperlink ref="W234" r:id="rId216" xr:uid="{0F422A54-B2C6-4464-B183-D09DEAE706B9}"/>
    <hyperlink ref="W235" r:id="rId217" xr:uid="{022CB73C-36B4-49A6-AF3E-65C7A7635777}"/>
    <hyperlink ref="W236" r:id="rId218" xr:uid="{CDC7A07E-F3BC-4CFA-8638-0FB4C4296878}"/>
    <hyperlink ref="W237" r:id="rId219" xr:uid="{122AE667-83E2-407A-9666-3612143AC06A}"/>
    <hyperlink ref="W238" r:id="rId220" xr:uid="{EFF9E42B-3FC5-4647-BAB5-92123B3F3E43}"/>
    <hyperlink ref="W239" r:id="rId221" xr:uid="{9EAA3DF3-2C4C-4909-A7A3-48C6BAFF58EF}"/>
    <hyperlink ref="W240" r:id="rId222" xr:uid="{BB53F86B-119C-429A-AE19-D9A9E62F819C}"/>
    <hyperlink ref="W241" r:id="rId223" xr:uid="{5C563ED0-D014-4AE7-8409-0E9EEC63A086}"/>
    <hyperlink ref="W242" r:id="rId224" xr:uid="{DB5850FA-673C-4D04-AD4D-1BD160521932}"/>
    <hyperlink ref="W243" r:id="rId225" xr:uid="{A26542C1-2A25-4B1E-AD14-FAB8F4F451D6}"/>
    <hyperlink ref="W244" r:id="rId226" xr:uid="{244F5727-FDBD-4AE9-807E-EF39560F0E78}"/>
    <hyperlink ref="W245" r:id="rId227" xr:uid="{AF78A163-30CE-493E-BF27-0755092B3A01}"/>
    <hyperlink ref="W246" r:id="rId228" xr:uid="{D04BF951-2A4B-4BA4-9FA7-EEE93EE29FF7}"/>
    <hyperlink ref="W247" r:id="rId229" xr:uid="{17D93BCB-259E-4463-9574-455FED763D86}"/>
    <hyperlink ref="W248" r:id="rId230" xr:uid="{DC959EE9-A6AE-42A6-9089-6AAA213C9257}"/>
    <hyperlink ref="W249" r:id="rId231" xr:uid="{63E9B634-490C-437C-9E1D-B551BC1014C0}"/>
    <hyperlink ref="W250" r:id="rId232" xr:uid="{604CC57F-151A-4B68-AC7E-BF064BCFAAE8}"/>
    <hyperlink ref="W251" r:id="rId233" xr:uid="{689FE4AC-3D27-4592-99AB-77D0E8EB61BE}"/>
    <hyperlink ref="W252" r:id="rId234" xr:uid="{F93AC7A1-AA37-4D91-B71B-4EE8620C688B}"/>
    <hyperlink ref="W253" r:id="rId235" xr:uid="{A2093893-6B78-4F9B-81AC-DAC5C03C1688}"/>
    <hyperlink ref="W254" r:id="rId236" xr:uid="{4BBD5790-08E4-44A0-A274-60FCF2D95BA3}"/>
    <hyperlink ref="W255" r:id="rId237" xr:uid="{849BA42A-C201-4409-8B16-3B610E0BF899}"/>
  </hyperlinks>
  <pageMargins left="0.7" right="0.7" top="0.75" bottom="0.75" header="0.511811023622047" footer="0.511811023622047"/>
  <pageSetup orientation="portrait" horizontalDpi="300" verticalDpi="300" r:id="rId238"/>
  <drawing r:id="rId239"/>
</worksheet>
</file>

<file path=docProps/app.xml><?xml version="1.0" encoding="utf-8"?>
<Properties xmlns="http://schemas.openxmlformats.org/officeDocument/2006/extended-properties" xmlns:vt="http://schemas.openxmlformats.org/officeDocument/2006/docPropsVTypes">
  <Template/>
  <TotalTime>350</TotalTime>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Manuel</dc:creator>
  <dc:description/>
  <cp:lastModifiedBy>Yaned Patricia Cuestas Alvarez</cp:lastModifiedBy>
  <cp:revision>2</cp:revision>
  <dcterms:created xsi:type="dcterms:W3CDTF">2020-09-17T23:16:45Z</dcterms:created>
  <dcterms:modified xsi:type="dcterms:W3CDTF">2024-03-20T23:32:03Z</dcterms:modified>
  <dc:language>es-CO</dc:language>
</cp:coreProperties>
</file>